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60" windowWidth="24260" windowHeight="17480" tabRatio="500" activeTab="0"/>
  </bookViews>
  <sheets>
    <sheet name="índice" sheetId="1" r:id="rId1"/>
    <sheet name="POB" sheetId="2" r:id="rId2"/>
    <sheet name="VABnom" sheetId="3" r:id="rId3"/>
    <sheet name="EMP" sheetId="4" r:id="rId4"/>
    <sheet name="P" sheetId="5" r:id="rId5"/>
    <sheet name="VABreal" sheetId="6" r:id="rId6"/>
  </sheets>
  <definedNames/>
  <calcPr fullCalcOnLoad="1"/>
</workbook>
</file>

<file path=xl/sharedStrings.xml><?xml version="1.0" encoding="utf-8"?>
<sst xmlns="http://schemas.openxmlformats.org/spreadsheetml/2006/main" count="128" uniqueCount="46">
  <si>
    <t>población residente a 1 de julio</t>
  </si>
  <si>
    <t>miles de personas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</si>
  <si>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</si>
  <si>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</si>
  <si>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</si>
  <si>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</si>
  <si>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</si>
  <si>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</si>
  <si>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</si>
  <si>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</si>
  <si>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</si>
  <si>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</si>
  <si>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</si>
  <si>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</si>
  <si>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</si>
  <si>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</si>
  <si>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</si>
  <si>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</si>
  <si>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</si>
  <si>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</si>
  <si>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</t>
  </si>
  <si>
    <t>SERIES</t>
  </si>
  <si>
    <t>población residente a 1 de julio, miles de personas</t>
  </si>
  <si>
    <t>empleo total (puestos de trabajo), en miles</t>
  </si>
  <si>
    <t>en miles</t>
  </si>
  <si>
    <t>Índice de precios del VAB</t>
  </si>
  <si>
    <t>2000 = 1</t>
  </si>
  <si>
    <t>POB:</t>
  </si>
  <si>
    <t>VABnom:</t>
  </si>
  <si>
    <t>EMP:</t>
  </si>
  <si>
    <t>P:</t>
  </si>
  <si>
    <t>VABreal:</t>
  </si>
  <si>
    <t>Empleo total (número de puestos de trabajo)</t>
  </si>
  <si>
    <t>avance</t>
  </si>
  <si>
    <t>provisional</t>
  </si>
  <si>
    <t>(sin extra regio)</t>
  </si>
  <si>
    <t>VABpb a precios constantes</t>
  </si>
  <si>
    <t>VAB total (pb) a precios corrientes</t>
  </si>
  <si>
    <t>miles de euros corrientes</t>
  </si>
  <si>
    <t>VAB nominal = valor añadido bruto a precios básicos, en precios corrientes (miles de euros corrientes)</t>
  </si>
  <si>
    <t>VAB real = valor añadido bruto a precios básicos a precios constantes (miles de euros de 2000)</t>
  </si>
  <si>
    <t>miles de euros de 2000</t>
  </si>
  <si>
    <t>deflactor del VABpb, año 2000 = 1</t>
  </si>
  <si>
    <r>
      <t>Nota:</t>
    </r>
    <r>
      <rPr>
        <sz val="10"/>
        <rFont val="Verdana"/>
        <family val="0"/>
      </rPr>
      <t xml:space="preserve"> "España" no incluye la "extra-regio"</t>
    </r>
  </si>
  <si>
    <r>
      <t>Referencia:</t>
    </r>
    <r>
      <rPr>
        <sz val="10"/>
        <rFont val="Verdana"/>
        <family val="0"/>
      </rPr>
      <t xml:space="preserve"> de la Fuente, A. (2009). "Un enlace alternativo de los agregados de VAB y empleo de la CRE95 y la CRE00" Mimeo, Instituto de Análisis Económico (CSIC), Barcelona.</t>
    </r>
  </si>
  <si>
    <t>versión 2.1, mayo de 2009</t>
  </si>
</sst>
</file>

<file path=xl/styles.xml><?xml version="1.0" encoding="utf-8"?>
<styleSheet xmlns="http://schemas.openxmlformats.org/spreadsheetml/2006/main">
  <numFmts count="17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0.000"/>
    <numFmt numFmtId="172" formatCode="#,##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Palatino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24"/>
  <sheetViews>
    <sheetView tabSelected="1" workbookViewId="0" topLeftCell="A3">
      <selection activeCell="F10" sqref="F10"/>
    </sheetView>
  </sheetViews>
  <sheetFormatPr defaultColWidth="11.00390625" defaultRowHeight="12.75"/>
  <cols>
    <col min="1" max="1" width="5.375" style="0" customWidth="1"/>
  </cols>
  <sheetData>
    <row r="4" ht="12.75">
      <c r="B4" s="2" t="s">
        <v>21</v>
      </c>
    </row>
    <row r="6" spans="2:3" ht="12.75">
      <c r="B6" s="6" t="s">
        <v>27</v>
      </c>
      <c r="C6" t="s">
        <v>22</v>
      </c>
    </row>
    <row r="7" ht="12.75">
      <c r="B7" s="7"/>
    </row>
    <row r="8" spans="2:3" ht="12.75">
      <c r="B8" s="6" t="s">
        <v>28</v>
      </c>
      <c r="C8" t="s">
        <v>39</v>
      </c>
    </row>
    <row r="9" ht="12.75">
      <c r="B9" s="7"/>
    </row>
    <row r="10" spans="2:3" ht="12.75">
      <c r="B10" s="6" t="s">
        <v>29</v>
      </c>
      <c r="C10" t="s">
        <v>23</v>
      </c>
    </row>
    <row r="11" ht="12.75">
      <c r="B11" s="7"/>
    </row>
    <row r="12" spans="2:3" ht="12.75">
      <c r="B12" s="6" t="s">
        <v>30</v>
      </c>
      <c r="C12" t="s">
        <v>42</v>
      </c>
    </row>
    <row r="13" ht="12.75">
      <c r="B13" s="6"/>
    </row>
    <row r="14" spans="2:3" ht="12.75">
      <c r="B14" s="6" t="s">
        <v>31</v>
      </c>
      <c r="C14" t="s">
        <v>40</v>
      </c>
    </row>
    <row r="17" ht="12.75">
      <c r="B17" s="2" t="s">
        <v>43</v>
      </c>
    </row>
    <row r="19" ht="12.75">
      <c r="B19" s="2" t="s">
        <v>44</v>
      </c>
    </row>
    <row r="20" ht="12.75">
      <c r="B20" t="s">
        <v>45</v>
      </c>
    </row>
    <row r="23" ht="13.5">
      <c r="B23" s="11"/>
    </row>
    <row r="24" ht="13.5">
      <c r="B24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AJ28"/>
  <sheetViews>
    <sheetView workbookViewId="0" topLeftCell="A1">
      <selection activeCell="G45" sqref="G45"/>
    </sheetView>
  </sheetViews>
  <sheetFormatPr defaultColWidth="11.00390625" defaultRowHeight="12.75"/>
  <sheetData>
    <row r="5" ht="12.75">
      <c r="B5" t="s">
        <v>0</v>
      </c>
    </row>
    <row r="6" ht="12.75">
      <c r="B6" t="s">
        <v>1</v>
      </c>
    </row>
    <row r="7" spans="3:29" ht="12.75">
      <c r="C7" s="8">
        <v>1995</v>
      </c>
      <c r="D7" s="8">
        <f aca="true" t="shared" si="0" ref="D7:O7">C7+1</f>
        <v>1996</v>
      </c>
      <c r="E7" s="8">
        <f t="shared" si="0"/>
        <v>1997</v>
      </c>
      <c r="F7" s="8">
        <f t="shared" si="0"/>
        <v>1998</v>
      </c>
      <c r="G7" s="8">
        <f t="shared" si="0"/>
        <v>1999</v>
      </c>
      <c r="H7" s="8">
        <f t="shared" si="0"/>
        <v>2000</v>
      </c>
      <c r="I7" s="8">
        <f t="shared" si="0"/>
        <v>2001</v>
      </c>
      <c r="J7" s="8">
        <f t="shared" si="0"/>
        <v>2002</v>
      </c>
      <c r="K7" s="8">
        <f t="shared" si="0"/>
        <v>2003</v>
      </c>
      <c r="L7" s="8">
        <f t="shared" si="0"/>
        <v>2004</v>
      </c>
      <c r="M7" s="8">
        <f t="shared" si="0"/>
        <v>2005</v>
      </c>
      <c r="N7" s="8">
        <f t="shared" si="0"/>
        <v>2006</v>
      </c>
      <c r="O7" s="8">
        <f t="shared" si="0"/>
        <v>2007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2:36" ht="12.75">
      <c r="B8" s="8" t="s">
        <v>2</v>
      </c>
      <c r="C8" s="12">
        <v>7112.623</v>
      </c>
      <c r="D8" s="4">
        <v>7137.487</v>
      </c>
      <c r="E8" s="4">
        <v>7162.605</v>
      </c>
      <c r="F8" s="4">
        <v>7189.46</v>
      </c>
      <c r="G8" s="4">
        <v>7222.374</v>
      </c>
      <c r="H8" s="4">
        <v>7272.684</v>
      </c>
      <c r="I8" s="4">
        <v>7332.091</v>
      </c>
      <c r="J8" s="4">
        <v>7406.489</v>
      </c>
      <c r="K8" s="4">
        <v>7502.868</v>
      </c>
      <c r="L8" s="4">
        <v>7611.849</v>
      </c>
      <c r="M8" s="4">
        <v>7732.086</v>
      </c>
      <c r="N8" s="4">
        <v>7848.514</v>
      </c>
      <c r="O8" s="4">
        <v>7989.013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2.75">
      <c r="B9" s="8" t="s">
        <v>3</v>
      </c>
      <c r="C9" s="12">
        <v>1196.133</v>
      </c>
      <c r="D9" s="4">
        <v>1196.098</v>
      </c>
      <c r="E9" s="4">
        <v>1195.847</v>
      </c>
      <c r="F9" s="4">
        <v>1195.697</v>
      </c>
      <c r="G9" s="4">
        <v>1195.81</v>
      </c>
      <c r="H9" s="4">
        <v>1197.224</v>
      </c>
      <c r="I9" s="4">
        <v>1201.038</v>
      </c>
      <c r="J9" s="4">
        <v>1209.888</v>
      </c>
      <c r="K9" s="4">
        <v>1222.496</v>
      </c>
      <c r="L9" s="4">
        <v>1236.182</v>
      </c>
      <c r="M9" s="4">
        <v>1251.176</v>
      </c>
      <c r="N9" s="4">
        <v>1265.909</v>
      </c>
      <c r="O9" s="4">
        <v>1286.285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12.75">
      <c r="B10" s="8" t="s">
        <v>4</v>
      </c>
      <c r="C10" s="12">
        <v>1082.1</v>
      </c>
      <c r="D10" s="4">
        <v>1077.935</v>
      </c>
      <c r="E10" s="4">
        <v>1073.917</v>
      </c>
      <c r="F10" s="4">
        <v>1069.463</v>
      </c>
      <c r="G10" s="4">
        <v>1065.177</v>
      </c>
      <c r="H10" s="4">
        <v>1063.225</v>
      </c>
      <c r="I10" s="4">
        <v>1062.618</v>
      </c>
      <c r="J10" s="4">
        <v>1061.07</v>
      </c>
      <c r="K10" s="4">
        <v>1060.128</v>
      </c>
      <c r="L10" s="4">
        <v>1059.588</v>
      </c>
      <c r="M10" s="4">
        <v>1058.737</v>
      </c>
      <c r="N10" s="4">
        <v>1057.897</v>
      </c>
      <c r="O10" s="4">
        <v>1058.743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.75">
      <c r="B11" s="8" t="s">
        <v>5</v>
      </c>
      <c r="C11" s="12">
        <v>748.08</v>
      </c>
      <c r="D11" s="4">
        <v>759.173</v>
      </c>
      <c r="E11" s="4">
        <v>771.307</v>
      </c>
      <c r="F11" s="4">
        <v>788.481</v>
      </c>
      <c r="G11" s="4">
        <v>810.706</v>
      </c>
      <c r="H11" s="4">
        <v>836.212</v>
      </c>
      <c r="I11" s="4">
        <v>861.463</v>
      </c>
      <c r="J11" s="4">
        <v>889.542</v>
      </c>
      <c r="K11" s="4">
        <v>919.047</v>
      </c>
      <c r="L11" s="4">
        <v>944.886</v>
      </c>
      <c r="M11" s="4">
        <v>971.779</v>
      </c>
      <c r="N11" s="4">
        <v>998.054</v>
      </c>
      <c r="O11" s="4">
        <v>1028.635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2.75">
      <c r="B12" s="8" t="s">
        <v>6</v>
      </c>
      <c r="C12" s="12">
        <v>1558.964</v>
      </c>
      <c r="D12" s="4">
        <v>1577.514</v>
      </c>
      <c r="E12" s="4">
        <v>1600.482</v>
      </c>
      <c r="F12" s="4">
        <v>1628.238</v>
      </c>
      <c r="G12" s="4">
        <v>1660.95</v>
      </c>
      <c r="H12" s="4">
        <v>1706.537</v>
      </c>
      <c r="I12" s="4">
        <v>1756.714</v>
      </c>
      <c r="J12" s="4">
        <v>1801.281</v>
      </c>
      <c r="K12" s="4">
        <v>1844.117</v>
      </c>
      <c r="L12" s="4">
        <v>1886.739</v>
      </c>
      <c r="M12" s="4">
        <v>1931.046</v>
      </c>
      <c r="N12" s="4">
        <v>1972.686</v>
      </c>
      <c r="O12" s="4">
        <v>2019.299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.75">
      <c r="B13" s="8" t="s">
        <v>7</v>
      </c>
      <c r="C13" s="12">
        <v>528.922</v>
      </c>
      <c r="D13" s="4">
        <v>528.769</v>
      </c>
      <c r="E13" s="4">
        <v>528.68</v>
      </c>
      <c r="F13" s="4">
        <v>529.2</v>
      </c>
      <c r="G13" s="4">
        <v>530.37</v>
      </c>
      <c r="H13" s="4">
        <v>532.062</v>
      </c>
      <c r="I13" s="4">
        <v>533.988</v>
      </c>
      <c r="J13" s="4">
        <v>537.245</v>
      </c>
      <c r="K13" s="4">
        <v>542.367</v>
      </c>
      <c r="L13" s="4">
        <v>548.108</v>
      </c>
      <c r="M13" s="4">
        <v>554.148</v>
      </c>
      <c r="N13" s="4">
        <v>560.19</v>
      </c>
      <c r="O13" s="4">
        <v>567.088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2.75">
      <c r="B14" s="8" t="s">
        <v>8</v>
      </c>
      <c r="C14" s="12">
        <v>2511.502</v>
      </c>
      <c r="D14" s="4">
        <v>2501.934</v>
      </c>
      <c r="E14" s="4">
        <v>2491.799</v>
      </c>
      <c r="F14" s="4">
        <v>2480.851</v>
      </c>
      <c r="G14" s="4">
        <v>2469.759</v>
      </c>
      <c r="H14" s="4">
        <v>2461.528</v>
      </c>
      <c r="I14" s="4">
        <v>2456.655</v>
      </c>
      <c r="J14" s="4">
        <v>2456.598</v>
      </c>
      <c r="K14" s="4">
        <v>2460.407</v>
      </c>
      <c r="L14" s="4">
        <v>2465.737</v>
      </c>
      <c r="M14" s="4">
        <v>2473.223</v>
      </c>
      <c r="N14" s="4">
        <v>2479.986</v>
      </c>
      <c r="O14" s="4">
        <v>2492.034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2.75">
      <c r="B15" s="8" t="s">
        <v>9</v>
      </c>
      <c r="C15" s="12">
        <v>1697.263</v>
      </c>
      <c r="D15" s="4">
        <v>1704.208</v>
      </c>
      <c r="E15" s="4">
        <v>1709.823</v>
      </c>
      <c r="F15" s="4">
        <v>1716.276</v>
      </c>
      <c r="G15" s="4">
        <v>1724.184</v>
      </c>
      <c r="H15" s="4">
        <v>1734.696</v>
      </c>
      <c r="I15" s="4">
        <v>1750.38</v>
      </c>
      <c r="J15" s="4">
        <v>1775.307</v>
      </c>
      <c r="K15" s="4">
        <v>1806.711</v>
      </c>
      <c r="L15" s="4">
        <v>1839.9</v>
      </c>
      <c r="M15" s="4">
        <v>1874.753</v>
      </c>
      <c r="N15" s="4">
        <v>1909.039</v>
      </c>
      <c r="O15" s="4">
        <v>1951.388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2.75">
      <c r="B16" s="8" t="s">
        <v>10</v>
      </c>
      <c r="C16" s="12">
        <v>6112.236</v>
      </c>
      <c r="D16" s="4">
        <v>6126.745</v>
      </c>
      <c r="E16" s="4">
        <v>6144.587</v>
      </c>
      <c r="F16" s="4">
        <v>6168.342</v>
      </c>
      <c r="G16" s="4">
        <v>6199.851</v>
      </c>
      <c r="H16" s="4">
        <v>6251.21</v>
      </c>
      <c r="I16" s="4">
        <v>6314.763</v>
      </c>
      <c r="J16" s="4">
        <v>6418.387</v>
      </c>
      <c r="K16" s="4">
        <v>6565.154</v>
      </c>
      <c r="L16" s="4">
        <v>6710.823</v>
      </c>
      <c r="M16" s="4">
        <v>6860.191</v>
      </c>
      <c r="N16" s="4">
        <v>6999.9</v>
      </c>
      <c r="O16" s="4">
        <v>7166.031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2.75">
      <c r="B17" s="8" t="s">
        <v>11</v>
      </c>
      <c r="C17" s="12">
        <v>3910.988</v>
      </c>
      <c r="D17" s="4">
        <v>3922.344</v>
      </c>
      <c r="E17" s="4">
        <v>3935.217</v>
      </c>
      <c r="F17" s="4">
        <v>3954.648</v>
      </c>
      <c r="G17" s="4">
        <v>3988.368</v>
      </c>
      <c r="H17" s="4">
        <v>4041.673</v>
      </c>
      <c r="I17" s="4">
        <v>4118.229</v>
      </c>
      <c r="J17" s="4">
        <v>4223.203</v>
      </c>
      <c r="K17" s="4">
        <v>4341.845</v>
      </c>
      <c r="L17" s="4">
        <v>4459.265</v>
      </c>
      <c r="M17" s="4">
        <v>4579.713</v>
      </c>
      <c r="N17" s="4">
        <v>4693.379</v>
      </c>
      <c r="O17" s="4">
        <v>4824.568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12.75">
      <c r="B18" s="8" t="s">
        <v>12</v>
      </c>
      <c r="C18" s="12">
        <v>1063.589</v>
      </c>
      <c r="D18" s="4">
        <v>1062.69</v>
      </c>
      <c r="E18" s="4">
        <v>1061.463</v>
      </c>
      <c r="F18" s="4">
        <v>1059.725</v>
      </c>
      <c r="G18" s="4">
        <v>1058.023</v>
      </c>
      <c r="H18" s="4">
        <v>1058.64</v>
      </c>
      <c r="I18" s="4">
        <v>1059.076</v>
      </c>
      <c r="J18" s="4">
        <v>1059.751</v>
      </c>
      <c r="K18" s="4">
        <v>1063.753</v>
      </c>
      <c r="L18" s="4">
        <v>1067.415</v>
      </c>
      <c r="M18" s="4">
        <v>1070.065</v>
      </c>
      <c r="N18" s="4">
        <v>1072.521</v>
      </c>
      <c r="O18" s="4">
        <v>1076.695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2.75">
      <c r="B19" s="8" t="s">
        <v>13</v>
      </c>
      <c r="C19" s="12">
        <v>2715.574</v>
      </c>
      <c r="D19" s="4">
        <v>2707.143</v>
      </c>
      <c r="E19" s="4">
        <v>2698.677</v>
      </c>
      <c r="F19" s="4">
        <v>2691.857</v>
      </c>
      <c r="G19" s="4">
        <v>2686.843</v>
      </c>
      <c r="H19" s="4">
        <v>2690.966</v>
      </c>
      <c r="I19" s="4">
        <v>2695.558</v>
      </c>
      <c r="J19" s="4">
        <v>2696.867</v>
      </c>
      <c r="K19" s="4">
        <v>2703.033</v>
      </c>
      <c r="L19" s="4">
        <v>2709.098</v>
      </c>
      <c r="M19" s="4">
        <v>2715.361</v>
      </c>
      <c r="N19" s="4">
        <v>2720.369</v>
      </c>
      <c r="O19" s="4">
        <v>2728.772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2.75">
      <c r="B20" s="8" t="s">
        <v>14</v>
      </c>
      <c r="C20" s="12">
        <v>5047.413</v>
      </c>
      <c r="D20" s="4">
        <v>5065.279</v>
      </c>
      <c r="E20" s="4">
        <v>5085.5</v>
      </c>
      <c r="F20" s="4">
        <v>5112.133</v>
      </c>
      <c r="G20" s="4">
        <v>5157.24</v>
      </c>
      <c r="H20" s="4">
        <v>5230.106</v>
      </c>
      <c r="I20" s="4">
        <v>5350.26</v>
      </c>
      <c r="J20" s="4">
        <v>5499.822</v>
      </c>
      <c r="K20" s="4">
        <v>5639.466</v>
      </c>
      <c r="L20" s="4">
        <v>5763.371</v>
      </c>
      <c r="M20" s="4">
        <v>5879.766</v>
      </c>
      <c r="N20" s="4">
        <v>5987.174</v>
      </c>
      <c r="O20" s="4">
        <v>6112.078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2.75">
      <c r="B21" s="8" t="s">
        <v>15</v>
      </c>
      <c r="C21" s="12">
        <v>1093.83</v>
      </c>
      <c r="D21" s="4">
        <v>1103.756</v>
      </c>
      <c r="E21" s="4">
        <v>1114.624</v>
      </c>
      <c r="F21" s="4">
        <v>1126.519</v>
      </c>
      <c r="G21" s="4">
        <v>1140.537</v>
      </c>
      <c r="H21" s="4">
        <v>1158.645</v>
      </c>
      <c r="I21" s="4">
        <v>1183.88</v>
      </c>
      <c r="J21" s="4">
        <v>1215.793</v>
      </c>
      <c r="K21" s="4">
        <v>1249.484</v>
      </c>
      <c r="L21" s="4">
        <v>1283.039</v>
      </c>
      <c r="M21" s="4">
        <v>1317.719</v>
      </c>
      <c r="N21" s="4">
        <v>1350.94</v>
      </c>
      <c r="O21" s="4">
        <v>1392.368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2.75">
      <c r="B22" s="8" t="s">
        <v>16</v>
      </c>
      <c r="C22" s="12">
        <v>532.486</v>
      </c>
      <c r="D22" s="4">
        <v>535.325</v>
      </c>
      <c r="E22" s="4">
        <v>537.963</v>
      </c>
      <c r="F22" s="4">
        <v>540.95</v>
      </c>
      <c r="G22" s="4">
        <v>544.682</v>
      </c>
      <c r="H22" s="4">
        <v>549.105</v>
      </c>
      <c r="I22" s="4">
        <v>553.696</v>
      </c>
      <c r="J22" s="4">
        <v>560.235</v>
      </c>
      <c r="K22" s="4">
        <v>568.823</v>
      </c>
      <c r="L22" s="4">
        <v>576.837</v>
      </c>
      <c r="M22" s="4">
        <v>584.457</v>
      </c>
      <c r="N22" s="4">
        <v>591.859</v>
      </c>
      <c r="O22" s="4">
        <v>600.646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8" t="s">
        <v>17</v>
      </c>
      <c r="C23" s="12">
        <v>2082.014</v>
      </c>
      <c r="D23" s="4">
        <v>2077.033</v>
      </c>
      <c r="E23" s="4">
        <v>2073.569</v>
      </c>
      <c r="F23" s="4">
        <v>2070.927</v>
      </c>
      <c r="G23" s="4">
        <v>2070.048</v>
      </c>
      <c r="H23" s="4">
        <v>2073.411</v>
      </c>
      <c r="I23" s="4">
        <v>2079.402</v>
      </c>
      <c r="J23" s="4">
        <v>2085.134</v>
      </c>
      <c r="K23" s="4">
        <v>2091.438</v>
      </c>
      <c r="L23" s="4">
        <v>2099.136</v>
      </c>
      <c r="M23" s="4">
        <v>2108.27</v>
      </c>
      <c r="N23" s="4">
        <v>2117.99</v>
      </c>
      <c r="O23" s="4">
        <v>2130.375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.75">
      <c r="B24" s="8" t="s">
        <v>18</v>
      </c>
      <c r="C24" s="12">
        <v>263.334</v>
      </c>
      <c r="D24" s="4">
        <v>263.522</v>
      </c>
      <c r="E24" s="4">
        <v>263.915</v>
      </c>
      <c r="F24" s="4">
        <v>264.746</v>
      </c>
      <c r="G24" s="4">
        <v>266.645</v>
      </c>
      <c r="H24" s="4">
        <v>269.505</v>
      </c>
      <c r="I24" s="4">
        <v>273.884</v>
      </c>
      <c r="J24" s="4">
        <v>279.359</v>
      </c>
      <c r="K24" s="4">
        <v>285.227</v>
      </c>
      <c r="L24" s="4">
        <v>291.351</v>
      </c>
      <c r="M24" s="4">
        <v>297.566</v>
      </c>
      <c r="N24" s="4">
        <v>303.278</v>
      </c>
      <c r="O24" s="4">
        <v>309.36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2.75">
      <c r="B25" s="8" t="s">
        <v>19</v>
      </c>
      <c r="C25" s="12">
        <v>130.925</v>
      </c>
      <c r="D25" s="4">
        <v>132.204</v>
      </c>
      <c r="E25" s="4">
        <v>133.406</v>
      </c>
      <c r="F25" s="4">
        <v>134.562</v>
      </c>
      <c r="G25" s="4">
        <v>135.657</v>
      </c>
      <c r="H25" s="4">
        <v>136.733</v>
      </c>
      <c r="I25" s="4">
        <v>137.752</v>
      </c>
      <c r="J25" s="4">
        <v>138.048</v>
      </c>
      <c r="K25" s="4">
        <v>138.211</v>
      </c>
      <c r="L25" s="4">
        <v>138.427</v>
      </c>
      <c r="M25" s="4">
        <v>138.134</v>
      </c>
      <c r="N25" s="4">
        <v>138.559</v>
      </c>
      <c r="O25" s="4">
        <v>140.189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2.75">
      <c r="B26" s="8" t="s">
        <v>20</v>
      </c>
      <c r="C26" s="12">
        <v>39387.976</v>
      </c>
      <c r="D26" s="4">
        <v>39479.159</v>
      </c>
      <c r="E26" s="4">
        <v>39583.381</v>
      </c>
      <c r="F26" s="4">
        <v>39722.075</v>
      </c>
      <c r="G26" s="4">
        <v>39927.224</v>
      </c>
      <c r="H26" s="4">
        <v>40264.162</v>
      </c>
      <c r="I26" s="4">
        <v>40721.447</v>
      </c>
      <c r="J26" s="4">
        <v>41314.019</v>
      </c>
      <c r="K26" s="4">
        <v>42004.575</v>
      </c>
      <c r="L26" s="4">
        <v>42691.751</v>
      </c>
      <c r="M26" s="4">
        <v>43398.19</v>
      </c>
      <c r="N26" s="4">
        <v>44068.244</v>
      </c>
      <c r="O26" s="4">
        <v>44873.567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8" spans="3:3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9"/>
  <sheetViews>
    <sheetView workbookViewId="0" topLeftCell="A1">
      <selection activeCell="C6" sqref="C6:O24"/>
    </sheetView>
  </sheetViews>
  <sheetFormatPr defaultColWidth="11.00390625" defaultRowHeight="12.75"/>
  <cols>
    <col min="3" max="15" width="12.75390625" style="0" bestFit="1" customWidth="1"/>
  </cols>
  <sheetData>
    <row r="2" ht="12.75">
      <c r="B2" t="s">
        <v>37</v>
      </c>
    </row>
    <row r="3" ht="12.75">
      <c r="B3" t="s">
        <v>38</v>
      </c>
    </row>
    <row r="4" spans="13:29" ht="12.75">
      <c r="M4" t="s">
        <v>34</v>
      </c>
      <c r="N4" t="s">
        <v>34</v>
      </c>
      <c r="O4" t="s">
        <v>33</v>
      </c>
      <c r="AB4" s="3"/>
      <c r="AC4" s="3"/>
    </row>
    <row r="5" spans="3:29" ht="12.75">
      <c r="C5" s="8">
        <v>1995</v>
      </c>
      <c r="D5" s="8">
        <f>C5+1</f>
        <v>1996</v>
      </c>
      <c r="E5" s="8">
        <f aca="true" t="shared" si="0" ref="E5:O5">D5+1</f>
        <v>1997</v>
      </c>
      <c r="F5" s="8">
        <f t="shared" si="0"/>
        <v>1998</v>
      </c>
      <c r="G5" s="8">
        <f t="shared" si="0"/>
        <v>1999</v>
      </c>
      <c r="H5" s="8">
        <f t="shared" si="0"/>
        <v>2000</v>
      </c>
      <c r="I5" s="8">
        <f t="shared" si="0"/>
        <v>2001</v>
      </c>
      <c r="J5" s="8">
        <f t="shared" si="0"/>
        <v>2002</v>
      </c>
      <c r="K5" s="8">
        <f t="shared" si="0"/>
        <v>2003</v>
      </c>
      <c r="L5" s="8">
        <f t="shared" si="0"/>
        <v>2004</v>
      </c>
      <c r="M5" s="8">
        <f t="shared" si="0"/>
        <v>2005</v>
      </c>
      <c r="N5" s="8">
        <f t="shared" si="0"/>
        <v>2006</v>
      </c>
      <c r="O5" s="8">
        <f t="shared" si="0"/>
        <v>2007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ht="12.75">
      <c r="B6" s="8" t="s">
        <v>2</v>
      </c>
      <c r="C6" s="14">
        <v>55649904.33539611</v>
      </c>
      <c r="D6" s="14">
        <v>58875288.19143427</v>
      </c>
      <c r="E6" s="14">
        <v>62482651.70505085</v>
      </c>
      <c r="F6" s="14">
        <v>65668740.57631536</v>
      </c>
      <c r="G6" s="14">
        <v>69607023.5358402</v>
      </c>
      <c r="H6" s="14">
        <v>75901373</v>
      </c>
      <c r="I6" s="14">
        <v>82265863</v>
      </c>
      <c r="J6" s="14">
        <v>88668087</v>
      </c>
      <c r="K6" s="14">
        <v>96188267</v>
      </c>
      <c r="L6" s="14">
        <v>103893264</v>
      </c>
      <c r="M6" s="14">
        <v>112509357</v>
      </c>
      <c r="N6" s="14">
        <v>120904176</v>
      </c>
      <c r="O6" s="14">
        <v>129957882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8" t="s">
        <v>3</v>
      </c>
      <c r="C7" s="14">
        <v>13593808.885195043</v>
      </c>
      <c r="D7" s="14">
        <v>14396111.090011474</v>
      </c>
      <c r="E7" s="14">
        <v>15256158.834879152</v>
      </c>
      <c r="F7" s="14">
        <v>15840040.89886236</v>
      </c>
      <c r="G7" s="14">
        <v>16466968.704991996</v>
      </c>
      <c r="H7" s="14">
        <v>17721591</v>
      </c>
      <c r="I7" s="14">
        <v>19040815</v>
      </c>
      <c r="J7" s="14">
        <v>20581359</v>
      </c>
      <c r="K7" s="14">
        <v>21935245</v>
      </c>
      <c r="L7" s="14">
        <v>23353351</v>
      </c>
      <c r="M7" s="14">
        <v>25033226</v>
      </c>
      <c r="N7" s="14">
        <v>26953010</v>
      </c>
      <c r="O7" s="14">
        <v>29512113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2.75">
      <c r="B8" s="8" t="s">
        <v>4</v>
      </c>
      <c r="C8" s="14">
        <v>9923676.560344126</v>
      </c>
      <c r="D8" s="14">
        <v>10349306.952736096</v>
      </c>
      <c r="E8" s="14">
        <v>10653916.363154428</v>
      </c>
      <c r="F8" s="14">
        <v>11449079.050096078</v>
      </c>
      <c r="G8" s="14">
        <v>11639595.815522991</v>
      </c>
      <c r="H8" s="14">
        <v>12579575</v>
      </c>
      <c r="I8" s="14">
        <v>13585222</v>
      </c>
      <c r="J8" s="14">
        <v>14408058</v>
      </c>
      <c r="K8" s="14">
        <v>15215799</v>
      </c>
      <c r="L8" s="14">
        <v>16196410</v>
      </c>
      <c r="M8" s="14">
        <v>17522358</v>
      </c>
      <c r="N8" s="14">
        <v>18990032</v>
      </c>
      <c r="O8" s="14">
        <v>20471875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8" t="s">
        <v>5</v>
      </c>
      <c r="C9" s="14">
        <v>9652147.7981985</v>
      </c>
      <c r="D9" s="14">
        <v>10303865.961026393</v>
      </c>
      <c r="E9" s="14">
        <v>11382912.99154504</v>
      </c>
      <c r="F9" s="14">
        <v>12199508.302333994</v>
      </c>
      <c r="G9" s="14">
        <v>13318352.584030978</v>
      </c>
      <c r="H9" s="14">
        <v>14583946</v>
      </c>
      <c r="I9" s="14">
        <v>15872029</v>
      </c>
      <c r="J9" s="14">
        <v>16857015</v>
      </c>
      <c r="K9" s="14">
        <v>17705656</v>
      </c>
      <c r="L9" s="14">
        <v>18902940</v>
      </c>
      <c r="M9" s="14">
        <v>20291608</v>
      </c>
      <c r="N9" s="14">
        <v>21700924</v>
      </c>
      <c r="O9" s="14">
        <v>23358676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2.75">
      <c r="B10" s="8" t="s">
        <v>6</v>
      </c>
      <c r="C10" s="14">
        <v>15872688.26618427</v>
      </c>
      <c r="D10" s="14">
        <v>16815551.48684487</v>
      </c>
      <c r="E10" s="14">
        <v>18005014.142367437</v>
      </c>
      <c r="F10" s="14">
        <v>19485842.555293348</v>
      </c>
      <c r="G10" s="14">
        <v>21414076.851517603</v>
      </c>
      <c r="H10" s="14">
        <v>22914951</v>
      </c>
      <c r="I10" s="14">
        <v>25132650</v>
      </c>
      <c r="J10" s="14">
        <v>27024168</v>
      </c>
      <c r="K10" s="14">
        <v>28994930</v>
      </c>
      <c r="L10" s="14">
        <v>30738360</v>
      </c>
      <c r="M10" s="14">
        <v>32811379</v>
      </c>
      <c r="N10" s="14">
        <v>34827741</v>
      </c>
      <c r="O10" s="14">
        <v>37406400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2.75">
      <c r="B11" s="8" t="s">
        <v>7</v>
      </c>
      <c r="C11" s="14">
        <v>5108674.299139815</v>
      </c>
      <c r="D11" s="14">
        <v>5353043.954814488</v>
      </c>
      <c r="E11" s="14">
        <v>5648595.281119803</v>
      </c>
      <c r="F11" s="14">
        <v>6052508.0982735865</v>
      </c>
      <c r="G11" s="14">
        <v>6465552.128152273</v>
      </c>
      <c r="H11" s="14">
        <v>7042415</v>
      </c>
      <c r="I11" s="14">
        <v>7703662</v>
      </c>
      <c r="J11" s="14">
        <v>8298916.999999999</v>
      </c>
      <c r="K11" s="14">
        <v>8795461</v>
      </c>
      <c r="L11" s="14">
        <v>9438966</v>
      </c>
      <c r="M11" s="14">
        <v>10230004</v>
      </c>
      <c r="N11" s="14">
        <v>10991844</v>
      </c>
      <c r="O11" s="14">
        <v>11914329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2.75">
      <c r="B12" s="8" t="s">
        <v>8</v>
      </c>
      <c r="C12" s="14">
        <v>24990807.60417943</v>
      </c>
      <c r="D12" s="14">
        <v>26047942.880647942</v>
      </c>
      <c r="E12" s="14">
        <v>26937813.157405537</v>
      </c>
      <c r="F12" s="14">
        <v>28110543.635933276</v>
      </c>
      <c r="G12" s="14">
        <v>29618037.585460234</v>
      </c>
      <c r="H12" s="14">
        <v>31534878</v>
      </c>
      <c r="I12" s="14">
        <v>33757748</v>
      </c>
      <c r="J12" s="14">
        <v>36065882</v>
      </c>
      <c r="K12" s="14">
        <v>38438525</v>
      </c>
      <c r="L12" s="14">
        <v>41045470</v>
      </c>
      <c r="M12" s="14">
        <v>43869236</v>
      </c>
      <c r="N12" s="14">
        <v>46895491</v>
      </c>
      <c r="O12" s="14">
        <v>50645024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2.75">
      <c r="B13" s="8" t="s">
        <v>9</v>
      </c>
      <c r="C13" s="14">
        <v>14494024.78228573</v>
      </c>
      <c r="D13" s="14">
        <v>15409501.877555847</v>
      </c>
      <c r="E13" s="14">
        <v>16190298.383917924</v>
      </c>
      <c r="F13" s="14">
        <v>17258497.732023273</v>
      </c>
      <c r="G13" s="14">
        <v>18010403.353472788</v>
      </c>
      <c r="H13" s="14">
        <v>19309684</v>
      </c>
      <c r="I13" s="14">
        <v>20871223</v>
      </c>
      <c r="J13" s="14">
        <v>22293294</v>
      </c>
      <c r="K13" s="14">
        <v>24000642</v>
      </c>
      <c r="L13" s="14">
        <v>25479027</v>
      </c>
      <c r="M13" s="14">
        <v>27443773</v>
      </c>
      <c r="N13" s="14">
        <v>29527324</v>
      </c>
      <c r="O13" s="14">
        <v>31988289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2.75">
      <c r="B14" s="8" t="s">
        <v>10</v>
      </c>
      <c r="C14" s="14">
        <v>80036691.93328834</v>
      </c>
      <c r="D14" s="14">
        <v>85298160.81780644</v>
      </c>
      <c r="E14" s="14">
        <v>89998004.62587646</v>
      </c>
      <c r="F14" s="14">
        <v>94427559.49562079</v>
      </c>
      <c r="G14" s="14">
        <v>100579279.04049458</v>
      </c>
      <c r="H14" s="14">
        <v>107839360</v>
      </c>
      <c r="I14" s="14">
        <v>116845318</v>
      </c>
      <c r="J14" s="14">
        <v>124562590</v>
      </c>
      <c r="K14" s="14">
        <v>132985473</v>
      </c>
      <c r="L14" s="14">
        <v>142321315</v>
      </c>
      <c r="M14" s="14">
        <v>152222084</v>
      </c>
      <c r="N14" s="14">
        <v>163788059</v>
      </c>
      <c r="O14" s="14">
        <v>176222198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2.75">
      <c r="B15" s="8" t="s">
        <v>11</v>
      </c>
      <c r="C15" s="14">
        <v>39604839.90434026</v>
      </c>
      <c r="D15" s="14">
        <v>41783268.32991231</v>
      </c>
      <c r="E15" s="14">
        <v>44799419.88412424</v>
      </c>
      <c r="F15" s="14">
        <v>47901377.79186778</v>
      </c>
      <c r="G15" s="14">
        <v>50872916.12572663</v>
      </c>
      <c r="H15" s="14">
        <v>55208335</v>
      </c>
      <c r="I15" s="14">
        <v>60379913</v>
      </c>
      <c r="J15" s="14">
        <v>64663706</v>
      </c>
      <c r="K15" s="14">
        <v>68841907</v>
      </c>
      <c r="L15" s="14">
        <v>73659821</v>
      </c>
      <c r="M15" s="14">
        <v>79204244</v>
      </c>
      <c r="N15" s="14">
        <v>85359567</v>
      </c>
      <c r="O15" s="14">
        <v>91731158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2.75">
      <c r="B16" s="8" t="s">
        <v>12</v>
      </c>
      <c r="C16" s="14">
        <v>7015901.647503833</v>
      </c>
      <c r="D16" s="14">
        <v>7433915.054519902</v>
      </c>
      <c r="E16" s="14">
        <v>7768466.251550435</v>
      </c>
      <c r="F16" s="14">
        <v>8223122.681270168</v>
      </c>
      <c r="G16" s="14">
        <v>8810831.264778765</v>
      </c>
      <c r="H16" s="14">
        <v>9541732</v>
      </c>
      <c r="I16" s="14">
        <v>10256148</v>
      </c>
      <c r="J16" s="14">
        <v>10968422</v>
      </c>
      <c r="K16" s="14">
        <v>11739528</v>
      </c>
      <c r="L16" s="14">
        <v>12557832</v>
      </c>
      <c r="M16" s="14">
        <v>13627183</v>
      </c>
      <c r="N16" s="14">
        <v>14437235</v>
      </c>
      <c r="O16" s="14">
        <v>15541652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8" t="s">
        <v>13</v>
      </c>
      <c r="C17" s="14">
        <v>22814047.581558533</v>
      </c>
      <c r="D17" s="14">
        <v>23875243.58391206</v>
      </c>
      <c r="E17" s="14">
        <v>25069379.276862685</v>
      </c>
      <c r="F17" s="14">
        <v>26365701.15057051</v>
      </c>
      <c r="G17" s="14">
        <v>27861952.712532055</v>
      </c>
      <c r="H17" s="14">
        <v>29605264</v>
      </c>
      <c r="I17" s="14">
        <v>31734307</v>
      </c>
      <c r="J17" s="14">
        <v>33797477</v>
      </c>
      <c r="K17" s="14">
        <v>36011239</v>
      </c>
      <c r="L17" s="14">
        <v>38589135</v>
      </c>
      <c r="M17" s="14">
        <v>41584017</v>
      </c>
      <c r="N17" s="14">
        <v>44850667</v>
      </c>
      <c r="O17" s="14">
        <v>48265180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" t="s">
        <v>14</v>
      </c>
      <c r="C18" s="14">
        <v>71101172.02581878</v>
      </c>
      <c r="D18" s="14">
        <v>75094936.10534729</v>
      </c>
      <c r="E18" s="14">
        <v>80288391.31149995</v>
      </c>
      <c r="F18" s="14">
        <v>86982218.45874824</v>
      </c>
      <c r="G18" s="14">
        <v>92659382.86336751</v>
      </c>
      <c r="H18" s="14">
        <v>100670434</v>
      </c>
      <c r="I18" s="14">
        <v>109609376</v>
      </c>
      <c r="J18" s="14">
        <v>117365693</v>
      </c>
      <c r="K18" s="14">
        <v>125081074</v>
      </c>
      <c r="L18" s="14">
        <v>133880753.99999999</v>
      </c>
      <c r="M18" s="14">
        <v>143865590</v>
      </c>
      <c r="N18" s="14">
        <v>154899854</v>
      </c>
      <c r="O18" s="14">
        <v>166602528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8" t="s">
        <v>15</v>
      </c>
      <c r="C19" s="14">
        <v>9561250.432332234</v>
      </c>
      <c r="D19" s="14">
        <v>10138169.146045554</v>
      </c>
      <c r="E19" s="14">
        <v>10993481.60250209</v>
      </c>
      <c r="F19" s="14">
        <v>11747808.548760612</v>
      </c>
      <c r="G19" s="14">
        <v>12450597.219583005</v>
      </c>
      <c r="H19" s="14">
        <v>13762032</v>
      </c>
      <c r="I19" s="14">
        <v>15056429</v>
      </c>
      <c r="J19" s="14">
        <v>16377920</v>
      </c>
      <c r="K19" s="14">
        <v>17790097</v>
      </c>
      <c r="L19" s="14">
        <v>19077336</v>
      </c>
      <c r="M19" s="14">
        <v>20830162</v>
      </c>
      <c r="N19" s="14">
        <v>22418876</v>
      </c>
      <c r="O19" s="14">
        <v>24110688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8" t="s">
        <v>16</v>
      </c>
      <c r="C20" s="14">
        <v>7232165.844760629</v>
      </c>
      <c r="D20" s="14">
        <v>7692135.601484719</v>
      </c>
      <c r="E20" s="14">
        <v>8225308.879139265</v>
      </c>
      <c r="F20" s="14">
        <v>8657000.880752165</v>
      </c>
      <c r="G20" s="14">
        <v>9111553.298050845</v>
      </c>
      <c r="H20" s="14">
        <v>9896992</v>
      </c>
      <c r="I20" s="14">
        <v>10575172</v>
      </c>
      <c r="J20" s="14">
        <v>11301820</v>
      </c>
      <c r="K20" s="14">
        <v>12015154</v>
      </c>
      <c r="L20" s="14">
        <v>12835253</v>
      </c>
      <c r="M20" s="14">
        <v>13781579</v>
      </c>
      <c r="N20" s="14">
        <v>14752050</v>
      </c>
      <c r="O20" s="14">
        <v>15904017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8" t="s">
        <v>17</v>
      </c>
      <c r="C21" s="14">
        <v>25965161.622006748</v>
      </c>
      <c r="D21" s="14">
        <v>27195013.90539822</v>
      </c>
      <c r="E21" s="14">
        <v>28945120.799900837</v>
      </c>
      <c r="F21" s="14">
        <v>31130717.024764027</v>
      </c>
      <c r="G21" s="14">
        <v>33349674.610087916</v>
      </c>
      <c r="H21" s="14">
        <v>35973633</v>
      </c>
      <c r="I21" s="14">
        <v>38674288</v>
      </c>
      <c r="J21" s="14">
        <v>41022326</v>
      </c>
      <c r="K21" s="14">
        <v>43443280</v>
      </c>
      <c r="L21" s="14">
        <v>46433333</v>
      </c>
      <c r="M21" s="14">
        <v>50094835</v>
      </c>
      <c r="N21" s="14">
        <v>53991198</v>
      </c>
      <c r="O21" s="14">
        <v>58128518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8" t="s">
        <v>18</v>
      </c>
      <c r="C22" s="14">
        <v>3186318.342136481</v>
      </c>
      <c r="D22" s="14">
        <v>3352429.6568828584</v>
      </c>
      <c r="E22" s="14">
        <v>3575949.7501244936</v>
      </c>
      <c r="F22" s="14">
        <v>3769642.9843865023</v>
      </c>
      <c r="G22" s="14">
        <v>3992890.159559729</v>
      </c>
      <c r="H22" s="14">
        <v>4345435</v>
      </c>
      <c r="I22" s="14">
        <v>4651125</v>
      </c>
      <c r="J22" s="14">
        <v>4913887</v>
      </c>
      <c r="K22" s="14">
        <v>5297948</v>
      </c>
      <c r="L22" s="14">
        <v>5599737</v>
      </c>
      <c r="M22" s="14">
        <v>5994680</v>
      </c>
      <c r="N22" s="14">
        <v>6455879</v>
      </c>
      <c r="O22" s="14">
        <v>6967247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2.75">
      <c r="B23" s="8" t="s">
        <v>19</v>
      </c>
      <c r="C23" s="14">
        <v>1146407.23703728</v>
      </c>
      <c r="D23" s="14">
        <v>1200238.69550006</v>
      </c>
      <c r="E23" s="14">
        <v>1303865.111154831</v>
      </c>
      <c r="F23" s="14">
        <v>1431204.0332228756</v>
      </c>
      <c r="G23" s="14">
        <v>1532519.405185984</v>
      </c>
      <c r="H23" s="14">
        <v>1641306</v>
      </c>
      <c r="I23" s="14">
        <v>1746750</v>
      </c>
      <c r="J23" s="14">
        <v>1866240</v>
      </c>
      <c r="K23" s="14">
        <v>2020442</v>
      </c>
      <c r="L23" s="14">
        <v>2169104</v>
      </c>
      <c r="M23" s="14">
        <v>2319048</v>
      </c>
      <c r="N23" s="14">
        <v>2490234</v>
      </c>
      <c r="O23" s="14">
        <v>2692560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8" t="s">
        <v>20</v>
      </c>
      <c r="C24" s="14">
        <v>416949689.1017062</v>
      </c>
      <c r="D24" s="14">
        <v>440614123.2918808</v>
      </c>
      <c r="E24" s="14">
        <v>467524748.3521755</v>
      </c>
      <c r="F24" s="14">
        <v>496701113.8990949</v>
      </c>
      <c r="G24" s="14">
        <v>527761607.25835615</v>
      </c>
      <c r="H24" s="14">
        <v>570072936</v>
      </c>
      <c r="I24" s="14">
        <v>617758038</v>
      </c>
      <c r="J24" s="14">
        <v>661036861</v>
      </c>
      <c r="K24" s="14">
        <v>706500667</v>
      </c>
      <c r="L24" s="14">
        <v>756171408</v>
      </c>
      <c r="M24" s="14">
        <v>813234363</v>
      </c>
      <c r="N24" s="14">
        <v>874234161</v>
      </c>
      <c r="O24" s="14">
        <v>941420334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ht="12.75">
      <c r="B25" s="8" t="s">
        <v>35</v>
      </c>
    </row>
    <row r="26" spans="3:30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9" spans="3:15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2.75">
      <c r="B30" s="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12.75">
      <c r="B31" s="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12.75"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ht="12.75"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12.75"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2.7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2.75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2.75">
      <c r="B37" s="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ht="12.75"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ht="12.75">
      <c r="B39" s="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2.75">
      <c r="B41" s="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2.75">
      <c r="B42" s="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2.75">
      <c r="B43" s="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12.75">
      <c r="B44" s="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2.75">
      <c r="B45" s="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2.75">
      <c r="B46" s="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12.75">
      <c r="B47" s="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ht="12.75">
      <c r="B48" s="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3:15" ht="12.7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D32"/>
  <sheetViews>
    <sheetView workbookViewId="0" topLeftCell="A1">
      <selection activeCell="C8" sqref="C8:O26"/>
    </sheetView>
  </sheetViews>
  <sheetFormatPr defaultColWidth="11.00390625" defaultRowHeight="12.75"/>
  <sheetData>
    <row r="3" ht="12.75">
      <c r="B3" t="s">
        <v>32</v>
      </c>
    </row>
    <row r="4" ht="12.75">
      <c r="B4" t="s">
        <v>24</v>
      </c>
    </row>
    <row r="6" spans="13:29" ht="12.75">
      <c r="M6" t="s">
        <v>34</v>
      </c>
      <c r="N6" t="s">
        <v>34</v>
      </c>
      <c r="O6" t="s">
        <v>33</v>
      </c>
      <c r="AB6" s="3"/>
      <c r="AC6" s="3"/>
    </row>
    <row r="7" spans="3:29" ht="12.75">
      <c r="C7" s="8">
        <v>1995</v>
      </c>
      <c r="D7" s="8">
        <f>C7+1</f>
        <v>1996</v>
      </c>
      <c r="E7" s="8">
        <f aca="true" t="shared" si="0" ref="E7:O7">D7+1</f>
        <v>1997</v>
      </c>
      <c r="F7" s="8">
        <f t="shared" si="0"/>
        <v>1998</v>
      </c>
      <c r="G7" s="8">
        <f t="shared" si="0"/>
        <v>1999</v>
      </c>
      <c r="H7" s="8">
        <f t="shared" si="0"/>
        <v>2000</v>
      </c>
      <c r="I7" s="8">
        <f t="shared" si="0"/>
        <v>2001</v>
      </c>
      <c r="J7" s="8">
        <f t="shared" si="0"/>
        <v>2002</v>
      </c>
      <c r="K7" s="8">
        <f t="shared" si="0"/>
        <v>2003</v>
      </c>
      <c r="L7" s="8">
        <f t="shared" si="0"/>
        <v>2004</v>
      </c>
      <c r="M7" s="8">
        <f t="shared" si="0"/>
        <v>2005</v>
      </c>
      <c r="N7" s="8">
        <f t="shared" si="0"/>
        <v>2006</v>
      </c>
      <c r="O7" s="8">
        <f t="shared" si="0"/>
        <v>2007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2:29" ht="12.75">
      <c r="B8" s="8" t="s">
        <v>2</v>
      </c>
      <c r="C8" s="4">
        <v>2014.8583404973122</v>
      </c>
      <c r="D8" s="4">
        <v>2056.548179389541</v>
      </c>
      <c r="E8" s="4">
        <v>2172.492266423926</v>
      </c>
      <c r="F8" s="4">
        <v>2239.4571694742554</v>
      </c>
      <c r="G8" s="4">
        <v>2346.682095415309</v>
      </c>
      <c r="H8" s="4">
        <v>2484.8</v>
      </c>
      <c r="I8" s="4">
        <v>2566.9</v>
      </c>
      <c r="J8" s="4">
        <v>2613.5</v>
      </c>
      <c r="K8" s="4">
        <v>2718.6</v>
      </c>
      <c r="L8" s="4">
        <v>2824.5</v>
      </c>
      <c r="M8" s="4">
        <v>2955.7</v>
      </c>
      <c r="N8" s="4">
        <v>3094.8</v>
      </c>
      <c r="O8" s="4">
        <v>3203.1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12.75">
      <c r="B9" s="8" t="s">
        <v>3</v>
      </c>
      <c r="C9" s="4">
        <v>486.7493350746506</v>
      </c>
      <c r="D9" s="4">
        <v>502.28897378403303</v>
      </c>
      <c r="E9" s="4">
        <v>520.5966437521419</v>
      </c>
      <c r="F9" s="4">
        <v>528.1511232255197</v>
      </c>
      <c r="G9" s="4">
        <v>530.1663938892669</v>
      </c>
      <c r="H9" s="4">
        <v>553.7</v>
      </c>
      <c r="I9" s="4">
        <v>566</v>
      </c>
      <c r="J9" s="4">
        <v>581.9</v>
      </c>
      <c r="K9" s="4">
        <v>593.2</v>
      </c>
      <c r="L9" s="4">
        <v>611.8</v>
      </c>
      <c r="M9" s="4">
        <v>630.5</v>
      </c>
      <c r="N9" s="4">
        <v>653</v>
      </c>
      <c r="O9" s="4">
        <v>680.2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12.75">
      <c r="B10" s="8" t="s">
        <v>4</v>
      </c>
      <c r="C10" s="4">
        <v>353.0498191946596</v>
      </c>
      <c r="D10" s="4">
        <v>353.04658460801363</v>
      </c>
      <c r="E10" s="4">
        <v>364.4110104339953</v>
      </c>
      <c r="F10" s="4">
        <v>369.69046169979333</v>
      </c>
      <c r="G10" s="4">
        <v>370.2998549047099</v>
      </c>
      <c r="H10" s="4">
        <v>380.7</v>
      </c>
      <c r="I10" s="4">
        <v>391.3</v>
      </c>
      <c r="J10" s="4">
        <v>393.6</v>
      </c>
      <c r="K10" s="4">
        <v>405.6</v>
      </c>
      <c r="L10" s="4">
        <v>410.7</v>
      </c>
      <c r="M10" s="4">
        <v>426.1</v>
      </c>
      <c r="N10" s="4">
        <v>443.2</v>
      </c>
      <c r="O10" s="4">
        <v>454.5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12.75">
      <c r="B11" s="8" t="s">
        <v>5</v>
      </c>
      <c r="C11" s="4">
        <v>309.87394363131483</v>
      </c>
      <c r="D11" s="4">
        <v>328.3643320360769</v>
      </c>
      <c r="E11" s="4">
        <v>356.59141542705873</v>
      </c>
      <c r="F11" s="4">
        <v>377.4658229269644</v>
      </c>
      <c r="G11" s="4">
        <v>393.22551340390555</v>
      </c>
      <c r="H11" s="4">
        <v>421.8</v>
      </c>
      <c r="I11" s="4">
        <v>436.9</v>
      </c>
      <c r="J11" s="4">
        <v>442.5</v>
      </c>
      <c r="K11" s="4">
        <v>452.6</v>
      </c>
      <c r="L11" s="4">
        <v>470.2</v>
      </c>
      <c r="M11" s="4">
        <v>502.6</v>
      </c>
      <c r="N11" s="4">
        <v>522.9</v>
      </c>
      <c r="O11" s="4">
        <v>541.4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2.75">
      <c r="B12" s="8" t="s">
        <v>6</v>
      </c>
      <c r="C12" s="4">
        <v>532.6026378501448</v>
      </c>
      <c r="D12" s="4">
        <v>555.006692010109</v>
      </c>
      <c r="E12" s="4">
        <v>585.4860804298651</v>
      </c>
      <c r="F12" s="4">
        <v>624.2768819516266</v>
      </c>
      <c r="G12" s="4">
        <v>668.3509094643124</v>
      </c>
      <c r="H12" s="4">
        <v>678.5</v>
      </c>
      <c r="I12" s="4">
        <v>711.2</v>
      </c>
      <c r="J12" s="4">
        <v>732.1</v>
      </c>
      <c r="K12" s="4">
        <v>759.3</v>
      </c>
      <c r="L12" s="4">
        <v>793.8</v>
      </c>
      <c r="M12" s="4">
        <v>825.7</v>
      </c>
      <c r="N12" s="4">
        <v>862.2</v>
      </c>
      <c r="O12" s="4">
        <v>897.7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2.75">
      <c r="B13" s="8" t="s">
        <v>7</v>
      </c>
      <c r="C13" s="4">
        <v>177.77457690054436</v>
      </c>
      <c r="D13" s="4">
        <v>182.7574657148506</v>
      </c>
      <c r="E13" s="4">
        <v>187.25432416424638</v>
      </c>
      <c r="F13" s="4">
        <v>195.81108724928345</v>
      </c>
      <c r="G13" s="4">
        <v>202.87015843876097</v>
      </c>
      <c r="H13" s="4">
        <v>213.3</v>
      </c>
      <c r="I13" s="4">
        <v>223.2</v>
      </c>
      <c r="J13" s="4">
        <v>231</v>
      </c>
      <c r="K13" s="4">
        <v>235.9</v>
      </c>
      <c r="L13" s="4">
        <v>243.7</v>
      </c>
      <c r="M13" s="4">
        <v>255.7</v>
      </c>
      <c r="N13" s="4">
        <v>262.7</v>
      </c>
      <c r="O13" s="4">
        <v>270.2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2.75">
      <c r="B14" s="8" t="s">
        <v>8</v>
      </c>
      <c r="C14" s="4">
        <v>955.4485961616344</v>
      </c>
      <c r="D14" s="4">
        <v>946.5109717258883</v>
      </c>
      <c r="E14" s="4">
        <v>939.7032452996528</v>
      </c>
      <c r="F14" s="4">
        <v>960.2978085000406</v>
      </c>
      <c r="G14" s="4">
        <v>977.8704994918946</v>
      </c>
      <c r="H14" s="4">
        <v>988.6</v>
      </c>
      <c r="I14" s="4">
        <v>1010.6</v>
      </c>
      <c r="J14" s="4">
        <v>1024.4</v>
      </c>
      <c r="K14" s="4">
        <v>1050.4</v>
      </c>
      <c r="L14" s="4">
        <v>1074.3</v>
      </c>
      <c r="M14" s="4">
        <v>1104.4</v>
      </c>
      <c r="N14" s="4">
        <v>1136.1</v>
      </c>
      <c r="O14" s="4">
        <v>1164.6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12.75">
      <c r="B15" s="8" t="s">
        <v>9</v>
      </c>
      <c r="C15" s="4">
        <v>594.1583107279245</v>
      </c>
      <c r="D15" s="4">
        <v>618.0911289039238</v>
      </c>
      <c r="E15" s="4">
        <v>625.2285392621358</v>
      </c>
      <c r="F15" s="4">
        <v>656.5437908265031</v>
      </c>
      <c r="G15" s="4">
        <v>663.1543992146501</v>
      </c>
      <c r="H15" s="4">
        <v>677.7</v>
      </c>
      <c r="I15" s="4">
        <v>701.4</v>
      </c>
      <c r="J15" s="4">
        <v>718.1</v>
      </c>
      <c r="K15" s="4">
        <v>739.6</v>
      </c>
      <c r="L15" s="4">
        <v>764.4</v>
      </c>
      <c r="M15" s="4">
        <v>780.8</v>
      </c>
      <c r="N15" s="4">
        <v>810.9</v>
      </c>
      <c r="O15" s="4">
        <v>836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2.75">
      <c r="B16" s="8" t="s">
        <v>10</v>
      </c>
      <c r="C16" s="4">
        <v>2597.266462388516</v>
      </c>
      <c r="D16" s="4">
        <v>2679.4827035620033</v>
      </c>
      <c r="E16" s="4">
        <v>2763.7537652505403</v>
      </c>
      <c r="F16" s="4">
        <v>2885.4065703461524</v>
      </c>
      <c r="G16" s="4">
        <v>3026.1141932395203</v>
      </c>
      <c r="H16" s="4">
        <v>3092.3</v>
      </c>
      <c r="I16" s="4">
        <v>3174.6</v>
      </c>
      <c r="J16" s="4">
        <v>3225.5</v>
      </c>
      <c r="K16" s="4">
        <v>3325.2</v>
      </c>
      <c r="L16" s="4">
        <v>3449.7</v>
      </c>
      <c r="M16" s="4">
        <v>3589.1</v>
      </c>
      <c r="N16" s="4">
        <v>3741.4</v>
      </c>
      <c r="O16" s="4">
        <v>3850.3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8" t="s">
        <v>11</v>
      </c>
      <c r="C17" s="4">
        <v>1471.545172451509</v>
      </c>
      <c r="D17" s="4">
        <v>1491.7770388555932</v>
      </c>
      <c r="E17" s="4">
        <v>1547.8549623788058</v>
      </c>
      <c r="F17" s="4">
        <v>1634.2581762976977</v>
      </c>
      <c r="G17" s="4">
        <v>1693.825264269742</v>
      </c>
      <c r="H17" s="4">
        <v>1761.3</v>
      </c>
      <c r="I17" s="4">
        <v>1814.5</v>
      </c>
      <c r="J17" s="4">
        <v>1872.8</v>
      </c>
      <c r="K17" s="4">
        <v>1931</v>
      </c>
      <c r="L17" s="4">
        <v>2009.4</v>
      </c>
      <c r="M17" s="4">
        <v>2086.7</v>
      </c>
      <c r="N17" s="4">
        <v>2182.5</v>
      </c>
      <c r="O17" s="4">
        <v>2256.9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2.75">
      <c r="B18" s="8" t="s">
        <v>12</v>
      </c>
      <c r="C18" s="4">
        <v>318.10658302668287</v>
      </c>
      <c r="D18" s="4">
        <v>318.933707854638</v>
      </c>
      <c r="E18" s="4">
        <v>308.09270174162316</v>
      </c>
      <c r="F18" s="4">
        <v>323.03023640820595</v>
      </c>
      <c r="G18" s="4">
        <v>340.82027578340467</v>
      </c>
      <c r="H18" s="4">
        <v>355.7</v>
      </c>
      <c r="I18" s="4">
        <v>359.7</v>
      </c>
      <c r="J18" s="4">
        <v>370.1</v>
      </c>
      <c r="K18" s="4">
        <v>380.5</v>
      </c>
      <c r="L18" s="4">
        <v>388.5</v>
      </c>
      <c r="M18" s="4">
        <v>405</v>
      </c>
      <c r="N18" s="4">
        <v>415.7</v>
      </c>
      <c r="O18" s="4">
        <v>427.1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2.75">
      <c r="B19" s="8" t="s">
        <v>13</v>
      </c>
      <c r="C19" s="4">
        <v>967.5611346410672</v>
      </c>
      <c r="D19" s="4">
        <v>967.5826307118715</v>
      </c>
      <c r="E19" s="4">
        <v>954.5880304579322</v>
      </c>
      <c r="F19" s="4">
        <v>965.7793019723895</v>
      </c>
      <c r="G19" s="4">
        <v>973.8914926349255</v>
      </c>
      <c r="H19" s="4">
        <v>997.4</v>
      </c>
      <c r="I19" s="4">
        <v>1026.1</v>
      </c>
      <c r="J19" s="4">
        <v>1036.2</v>
      </c>
      <c r="K19" s="4">
        <v>1056.8</v>
      </c>
      <c r="L19" s="4">
        <v>1084.8</v>
      </c>
      <c r="M19" s="4">
        <v>1125.9</v>
      </c>
      <c r="N19" s="4">
        <v>1166.6</v>
      </c>
      <c r="O19" s="4">
        <v>1198.5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2.75">
      <c r="B20" s="8" t="s">
        <v>14</v>
      </c>
      <c r="C20" s="4">
        <v>2192.921997834079</v>
      </c>
      <c r="D20" s="4">
        <v>2216.5390545392693</v>
      </c>
      <c r="E20" s="4">
        <v>2338.5501885219733</v>
      </c>
      <c r="F20" s="4">
        <v>2453.2672818811443</v>
      </c>
      <c r="G20" s="4">
        <v>2572.0844252023526</v>
      </c>
      <c r="H20" s="4">
        <v>2697.3</v>
      </c>
      <c r="I20" s="4">
        <v>2796.4</v>
      </c>
      <c r="J20" s="4">
        <v>2877.3</v>
      </c>
      <c r="K20" s="4">
        <v>2976.2</v>
      </c>
      <c r="L20" s="4">
        <v>3097.5</v>
      </c>
      <c r="M20" s="4">
        <v>3234.7</v>
      </c>
      <c r="N20" s="4">
        <v>3369.4</v>
      </c>
      <c r="O20" s="4">
        <v>3467.7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2.75">
      <c r="B21" s="8" t="s">
        <v>15</v>
      </c>
      <c r="C21" s="4">
        <v>352.3847932195333</v>
      </c>
      <c r="D21" s="4">
        <v>361.8372561682582</v>
      </c>
      <c r="E21" s="4">
        <v>390.51765709471897</v>
      </c>
      <c r="F21" s="4">
        <v>415.88304310961723</v>
      </c>
      <c r="G21" s="4">
        <v>435.63691692814996</v>
      </c>
      <c r="H21" s="4">
        <v>454.5</v>
      </c>
      <c r="I21" s="4">
        <v>475.6</v>
      </c>
      <c r="J21" s="4">
        <v>495.5</v>
      </c>
      <c r="K21" s="4">
        <v>514.9</v>
      </c>
      <c r="L21" s="4">
        <v>537.9</v>
      </c>
      <c r="M21" s="4">
        <v>564.7</v>
      </c>
      <c r="N21" s="4">
        <v>593.9</v>
      </c>
      <c r="O21" s="4">
        <v>616.9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2.75">
      <c r="B22" s="8" t="s">
        <v>16</v>
      </c>
      <c r="C22" s="4">
        <v>239.5831868817173</v>
      </c>
      <c r="D22" s="4">
        <v>244.00409106425073</v>
      </c>
      <c r="E22" s="4">
        <v>250.80431951381632</v>
      </c>
      <c r="F22" s="4">
        <v>267.03323116781064</v>
      </c>
      <c r="G22" s="4">
        <v>272.8026716523171</v>
      </c>
      <c r="H22" s="4">
        <v>287.1</v>
      </c>
      <c r="I22" s="4">
        <v>295.6</v>
      </c>
      <c r="J22" s="4">
        <v>302.3</v>
      </c>
      <c r="K22" s="4">
        <v>310.6</v>
      </c>
      <c r="L22" s="4">
        <v>317.8</v>
      </c>
      <c r="M22" s="4">
        <v>331.3</v>
      </c>
      <c r="N22" s="4">
        <v>341</v>
      </c>
      <c r="O22" s="4">
        <v>353.4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2.75">
      <c r="B23" s="8" t="s">
        <v>17</v>
      </c>
      <c r="C23" s="4">
        <v>801.2573524677257</v>
      </c>
      <c r="D23" s="4">
        <v>813.5835041070193</v>
      </c>
      <c r="E23" s="4">
        <v>839.2393219126166</v>
      </c>
      <c r="F23" s="4">
        <v>878.2728801853118</v>
      </c>
      <c r="G23" s="4">
        <v>922.9908373008623</v>
      </c>
      <c r="H23" s="4">
        <v>947</v>
      </c>
      <c r="I23" s="4">
        <v>983.2</v>
      </c>
      <c r="J23" s="4">
        <v>1002.4</v>
      </c>
      <c r="K23" s="4">
        <v>1031.6</v>
      </c>
      <c r="L23" s="4">
        <v>1043.1</v>
      </c>
      <c r="M23" s="4">
        <v>1076.7</v>
      </c>
      <c r="N23" s="4">
        <v>1111.1</v>
      </c>
      <c r="O23" s="4">
        <v>1145.2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2.75">
      <c r="B24" s="8" t="s">
        <v>18</v>
      </c>
      <c r="C24" s="4">
        <v>117.58018668599037</v>
      </c>
      <c r="D24" s="4">
        <v>117.75699269441456</v>
      </c>
      <c r="E24" s="4">
        <v>118.13053964634288</v>
      </c>
      <c r="F24" s="4">
        <v>118.98371145372136</v>
      </c>
      <c r="G24" s="4">
        <v>125.68876679340894</v>
      </c>
      <c r="H24" s="4">
        <v>129.8</v>
      </c>
      <c r="I24" s="4">
        <v>133.2</v>
      </c>
      <c r="J24" s="4">
        <v>136</v>
      </c>
      <c r="K24" s="4">
        <v>140.5</v>
      </c>
      <c r="L24" s="4">
        <v>145.7</v>
      </c>
      <c r="M24" s="4">
        <v>150.4</v>
      </c>
      <c r="N24" s="4">
        <v>156.1</v>
      </c>
      <c r="O24" s="4">
        <v>160.5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2.75">
      <c r="B25" s="8" t="s">
        <v>19</v>
      </c>
      <c r="C25" s="4">
        <v>47.139279899052745</v>
      </c>
      <c r="D25" s="4">
        <v>46.042398610596074</v>
      </c>
      <c r="E25" s="4">
        <v>47.3115655934326</v>
      </c>
      <c r="F25" s="4">
        <v>47.25280615363357</v>
      </c>
      <c r="G25" s="4">
        <v>47.20389337466406</v>
      </c>
      <c r="H25" s="4">
        <v>51.3</v>
      </c>
      <c r="I25" s="4">
        <v>52.9</v>
      </c>
      <c r="J25" s="4">
        <v>53.2</v>
      </c>
      <c r="K25" s="4">
        <v>55</v>
      </c>
      <c r="L25" s="4">
        <v>57.6</v>
      </c>
      <c r="M25" s="4">
        <v>59.7</v>
      </c>
      <c r="N25" s="4">
        <v>61.6</v>
      </c>
      <c r="O25" s="4">
        <v>63.1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2.75">
      <c r="B26" s="8" t="s">
        <v>20</v>
      </c>
      <c r="C26" s="4">
        <v>14529.861709534061</v>
      </c>
      <c r="D26" s="4">
        <v>14800.15370634035</v>
      </c>
      <c r="E26" s="4">
        <v>15310.606577304823</v>
      </c>
      <c r="F26" s="4">
        <v>15940.861384829672</v>
      </c>
      <c r="G26" s="4">
        <v>16563.678561402157</v>
      </c>
      <c r="H26" s="4">
        <v>17172.8</v>
      </c>
      <c r="I26" s="4">
        <v>17719.3</v>
      </c>
      <c r="J26" s="4">
        <v>18108.4</v>
      </c>
      <c r="K26" s="4">
        <v>18677.5</v>
      </c>
      <c r="L26" s="4">
        <v>19325.4</v>
      </c>
      <c r="M26" s="4">
        <v>20105.7</v>
      </c>
      <c r="N26" s="4">
        <v>20925.1</v>
      </c>
      <c r="O26" s="4">
        <v>21587.3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2.75">
      <c r="B27" s="8" t="s">
        <v>35</v>
      </c>
    </row>
    <row r="28" spans="3:3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32" ht="12.75">
      <c r="D32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27"/>
  <sheetViews>
    <sheetView workbookViewId="0" topLeftCell="A1">
      <selection activeCell="D28" sqref="D28"/>
    </sheetView>
  </sheetViews>
  <sheetFormatPr defaultColWidth="11.00390625" defaultRowHeight="12.75"/>
  <sheetData>
    <row r="2" ht="12.75">
      <c r="B2" t="s">
        <v>25</v>
      </c>
    </row>
    <row r="3" ht="12.75">
      <c r="B3" t="s">
        <v>26</v>
      </c>
    </row>
    <row r="5" spans="3:29" ht="12.75">
      <c r="C5" s="8">
        <v>1995</v>
      </c>
      <c r="D5" s="8">
        <v>1996</v>
      </c>
      <c r="E5" s="8">
        <v>1997</v>
      </c>
      <c r="F5" s="8">
        <v>1998</v>
      </c>
      <c r="G5" s="8">
        <v>1999</v>
      </c>
      <c r="H5" s="8">
        <v>2000</v>
      </c>
      <c r="I5" s="8">
        <v>2001</v>
      </c>
      <c r="J5" s="8">
        <v>2002</v>
      </c>
      <c r="K5" s="8">
        <v>2003</v>
      </c>
      <c r="L5" s="8">
        <v>2004</v>
      </c>
      <c r="M5" s="8">
        <v>2005</v>
      </c>
      <c r="N5" s="8">
        <v>2006</v>
      </c>
      <c r="O5" s="8">
        <v>2007</v>
      </c>
      <c r="P5" s="9"/>
      <c r="Q5" s="9"/>
      <c r="R5" s="9"/>
      <c r="S5" s="9"/>
      <c r="T5" s="10"/>
      <c r="U5" s="9"/>
      <c r="V5" s="9"/>
      <c r="W5" s="10"/>
      <c r="X5" s="9"/>
      <c r="Y5" s="9"/>
      <c r="Z5" s="9"/>
      <c r="AA5" s="9"/>
      <c r="AB5" s="9"/>
      <c r="AC5" s="9"/>
    </row>
    <row r="6" spans="2:29" ht="12.75">
      <c r="B6" s="8" t="s">
        <v>2</v>
      </c>
      <c r="C6" s="13">
        <v>0.8938970228661496</v>
      </c>
      <c r="D6" s="13">
        <v>0.9226279240810498</v>
      </c>
      <c r="E6" s="13">
        <v>0.9337739051825645</v>
      </c>
      <c r="F6" s="13">
        <v>0.9516074904324084</v>
      </c>
      <c r="G6" s="13">
        <v>0.9704237234285604</v>
      </c>
      <c r="H6" s="13">
        <v>1</v>
      </c>
      <c r="I6" s="13">
        <v>1.0463237974232555</v>
      </c>
      <c r="J6" s="13">
        <v>1.0921280728908969</v>
      </c>
      <c r="K6" s="13">
        <v>1.1416390209567298</v>
      </c>
      <c r="L6" s="13">
        <v>1.1917426125276749</v>
      </c>
      <c r="M6" s="13">
        <v>1.2483213973242326</v>
      </c>
      <c r="N6" s="13">
        <v>1.2905127362063873</v>
      </c>
      <c r="O6" s="13">
        <v>1.3345712282376945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2.75">
      <c r="B7" s="8" t="s">
        <v>3</v>
      </c>
      <c r="C7" s="13">
        <v>0.8921139364171704</v>
      </c>
      <c r="D7" s="13">
        <v>0.9180078677749963</v>
      </c>
      <c r="E7" s="13">
        <v>0.9390296363579165</v>
      </c>
      <c r="F7" s="13">
        <v>0.9583723675121524</v>
      </c>
      <c r="G7" s="13">
        <v>0.9733575839776463</v>
      </c>
      <c r="H7" s="13">
        <v>1</v>
      </c>
      <c r="I7" s="13">
        <v>1.045096738389398</v>
      </c>
      <c r="J7" s="13">
        <v>1.090685992303227</v>
      </c>
      <c r="K7" s="13">
        <v>1.1307660592456883</v>
      </c>
      <c r="L7" s="13">
        <v>1.1712684792436154</v>
      </c>
      <c r="M7" s="13">
        <v>1.2168134342777848</v>
      </c>
      <c r="N7" s="13">
        <v>1.260212212961834</v>
      </c>
      <c r="O7" s="13">
        <v>1.316212486975453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.75">
      <c r="B8" s="8" t="s">
        <v>4</v>
      </c>
      <c r="C8" s="13">
        <v>0.8836761615092505</v>
      </c>
      <c r="D8" s="13">
        <v>0.9104442252197245</v>
      </c>
      <c r="E8" s="13">
        <v>0.9219562689957045</v>
      </c>
      <c r="F8" s="13">
        <v>0.9464498876506533</v>
      </c>
      <c r="G8" s="13">
        <v>0.9633927219321797</v>
      </c>
      <c r="H8" s="13">
        <v>1</v>
      </c>
      <c r="I8" s="13">
        <v>1.0434946182750138</v>
      </c>
      <c r="J8" s="13">
        <v>1.0848879570876204</v>
      </c>
      <c r="K8" s="13">
        <v>1.1221979931607937</v>
      </c>
      <c r="L8" s="13">
        <v>1.170023026891224</v>
      </c>
      <c r="M8" s="13">
        <v>1.2303111120931838</v>
      </c>
      <c r="N8" s="13">
        <v>1.2792231612644436</v>
      </c>
      <c r="O8" s="13">
        <v>1.3283464554239672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2.75">
      <c r="B9" s="8" t="s">
        <v>5</v>
      </c>
      <c r="C9" s="13">
        <v>0.8046115393822418</v>
      </c>
      <c r="D9" s="13">
        <v>0.8318760187243655</v>
      </c>
      <c r="E9" s="13">
        <v>0.8628021200246317</v>
      </c>
      <c r="F9" s="13">
        <v>0.9046214586367727</v>
      </c>
      <c r="G9" s="13">
        <v>0.9431181382597003</v>
      </c>
      <c r="H9" s="13">
        <v>1</v>
      </c>
      <c r="I9" s="13">
        <v>1.059872397526212</v>
      </c>
      <c r="J9" s="13">
        <v>1.1169213387079229</v>
      </c>
      <c r="K9" s="13">
        <v>1.1599670684113856</v>
      </c>
      <c r="L9" s="13">
        <v>1.2100675980064524</v>
      </c>
      <c r="M9" s="13">
        <v>1.2587604601303692</v>
      </c>
      <c r="N9" s="13">
        <v>1.3048195926005552</v>
      </c>
      <c r="O9" s="13">
        <v>1.3506827275422133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12.75">
      <c r="B10" s="8" t="s">
        <v>6</v>
      </c>
      <c r="C10" s="13">
        <v>0.8425973779734595</v>
      </c>
      <c r="D10" s="13">
        <v>0.8723452366572636</v>
      </c>
      <c r="E10" s="13">
        <v>0.9003144645452585</v>
      </c>
      <c r="F10" s="13">
        <v>0.9298402532741423</v>
      </c>
      <c r="G10" s="13">
        <v>0.9634618463727023</v>
      </c>
      <c r="H10" s="13">
        <v>1</v>
      </c>
      <c r="I10" s="13">
        <v>1.045090635731919</v>
      </c>
      <c r="J10" s="13">
        <v>1.0942804723757136</v>
      </c>
      <c r="K10" s="13">
        <v>1.1352798554484496</v>
      </c>
      <c r="L10" s="13">
        <v>1.1764451954704325</v>
      </c>
      <c r="M10" s="13">
        <v>1.2210220904100118</v>
      </c>
      <c r="N10" s="13">
        <v>1.2574931285131183</v>
      </c>
      <c r="O10" s="13">
        <v>1.2992243333012963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2.75">
      <c r="B11" s="8" t="s">
        <v>7</v>
      </c>
      <c r="C11" s="13">
        <v>0.8643376291766696</v>
      </c>
      <c r="D11" s="13">
        <v>0.8941813075528163</v>
      </c>
      <c r="E11" s="13">
        <v>0.9145775010620949</v>
      </c>
      <c r="F11" s="13">
        <v>0.9391376401920913</v>
      </c>
      <c r="G11" s="13">
        <v>0.9632438588183173</v>
      </c>
      <c r="H11" s="13">
        <v>1</v>
      </c>
      <c r="I11" s="13">
        <v>1.0435455555254531</v>
      </c>
      <c r="J11" s="13">
        <v>1.0878355469093002</v>
      </c>
      <c r="K11" s="13">
        <v>1.1334429254407568</v>
      </c>
      <c r="L11" s="13">
        <v>1.1832211260080148</v>
      </c>
      <c r="M11" s="13">
        <v>1.2394155762571364</v>
      </c>
      <c r="N11" s="13">
        <v>1.2828970911335023</v>
      </c>
      <c r="O11" s="13">
        <v>1.3364471646778349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12.75">
      <c r="B12" s="8" t="s">
        <v>8</v>
      </c>
      <c r="C12" s="13">
        <v>0.8920161283888156</v>
      </c>
      <c r="D12" s="13">
        <v>0.9157214586902438</v>
      </c>
      <c r="E12" s="13">
        <v>0.9340829506577475</v>
      </c>
      <c r="F12" s="13">
        <v>0.9543871362708092</v>
      </c>
      <c r="G12" s="13">
        <v>0.9724511063591239</v>
      </c>
      <c r="H12" s="13">
        <v>1</v>
      </c>
      <c r="I12" s="13">
        <v>1.0434797177100152</v>
      </c>
      <c r="J12" s="13">
        <v>1.0806274334909398</v>
      </c>
      <c r="K12" s="13">
        <v>1.119846311625044</v>
      </c>
      <c r="L12" s="13">
        <v>1.1616791600360954</v>
      </c>
      <c r="M12" s="13">
        <v>1.2051126202841298</v>
      </c>
      <c r="N12" s="13">
        <v>1.2432145263186005</v>
      </c>
      <c r="O12" s="13">
        <v>1.2914327175358769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12.75">
      <c r="B13" s="8" t="s">
        <v>9</v>
      </c>
      <c r="C13" s="13">
        <v>0.8926916271614033</v>
      </c>
      <c r="D13" s="13">
        <v>0.913504559921152</v>
      </c>
      <c r="E13" s="13">
        <v>0.9295697109379144</v>
      </c>
      <c r="F13" s="13">
        <v>0.9544408645974243</v>
      </c>
      <c r="G13" s="13">
        <v>0.9786681128494904</v>
      </c>
      <c r="H13" s="13">
        <v>1</v>
      </c>
      <c r="I13" s="13">
        <v>1.0471157414517192</v>
      </c>
      <c r="J13" s="13">
        <v>1.0807544778404206</v>
      </c>
      <c r="K13" s="13">
        <v>1.12857236145383</v>
      </c>
      <c r="L13" s="13">
        <v>1.162762066197176</v>
      </c>
      <c r="M13" s="13">
        <v>1.2159654706254117</v>
      </c>
      <c r="N13" s="13">
        <v>1.2562572009470236</v>
      </c>
      <c r="O13" s="13">
        <v>1.3010144091427729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12.75">
      <c r="B14" s="8" t="s">
        <v>10</v>
      </c>
      <c r="C14" s="13">
        <v>0.8655795837888157</v>
      </c>
      <c r="D14" s="13">
        <v>0.8991798132967865</v>
      </c>
      <c r="E14" s="13">
        <v>0.923354871265734</v>
      </c>
      <c r="F14" s="13">
        <v>0.9427832710729397</v>
      </c>
      <c r="G14" s="13">
        <v>0.9644987043691654</v>
      </c>
      <c r="H14" s="13">
        <v>1</v>
      </c>
      <c r="I14" s="13">
        <v>1.0439465128810337</v>
      </c>
      <c r="J14" s="13">
        <v>1.088973895329301</v>
      </c>
      <c r="K14" s="13">
        <v>1.1329981968991094</v>
      </c>
      <c r="L14" s="13">
        <v>1.1754500264511965</v>
      </c>
      <c r="M14" s="13">
        <v>1.2205969247088602</v>
      </c>
      <c r="N14" s="13">
        <v>1.2658138715167153</v>
      </c>
      <c r="O14" s="13">
        <v>1.311467454880943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2.75">
      <c r="B15" s="8" t="s">
        <v>11</v>
      </c>
      <c r="C15" s="13">
        <v>0.8777652731979793</v>
      </c>
      <c r="D15" s="13">
        <v>0.9107723690873792</v>
      </c>
      <c r="E15" s="13">
        <v>0.9290276292561497</v>
      </c>
      <c r="F15" s="13">
        <v>0.9475525177213243</v>
      </c>
      <c r="G15" s="13">
        <v>0.968458077933341</v>
      </c>
      <c r="H15" s="13">
        <v>1</v>
      </c>
      <c r="I15" s="13">
        <v>1.0455996391827513</v>
      </c>
      <c r="J15" s="13">
        <v>1.0911571771428619</v>
      </c>
      <c r="K15" s="13">
        <v>1.1364178585621543</v>
      </c>
      <c r="L15" s="13">
        <v>1.1801173613868723</v>
      </c>
      <c r="M15" s="13">
        <v>1.2291936885103114</v>
      </c>
      <c r="N15" s="13">
        <v>1.2746000679890714</v>
      </c>
      <c r="O15" s="13">
        <v>1.3200220386157753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2.75">
      <c r="B16" s="8" t="s">
        <v>12</v>
      </c>
      <c r="C16" s="13">
        <v>0.8926637375241017</v>
      </c>
      <c r="D16" s="13">
        <v>0.9179242825025195</v>
      </c>
      <c r="E16" s="13">
        <v>0.9263166247204542</v>
      </c>
      <c r="F16" s="13">
        <v>0.9501914500600673</v>
      </c>
      <c r="G16" s="13">
        <v>0.9688450692180413</v>
      </c>
      <c r="H16" s="13">
        <v>1</v>
      </c>
      <c r="I16" s="13">
        <v>1.04328459825527</v>
      </c>
      <c r="J16" s="13">
        <v>1.076064249082804</v>
      </c>
      <c r="K16" s="13">
        <v>1.1159015396062706</v>
      </c>
      <c r="L16" s="13">
        <v>1.1551001360089475</v>
      </c>
      <c r="M16" s="13">
        <v>1.2114636896105169</v>
      </c>
      <c r="N16" s="13">
        <v>1.2367517108304489</v>
      </c>
      <c r="O16" s="13">
        <v>1.2774544480921337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2.75">
      <c r="B17" s="8" t="s">
        <v>13</v>
      </c>
      <c r="C17" s="13">
        <v>0.878188497644383</v>
      </c>
      <c r="D17" s="13">
        <v>0.9038930574342025</v>
      </c>
      <c r="E17" s="13">
        <v>0.9240671670581404</v>
      </c>
      <c r="F17" s="13">
        <v>0.9489054233804992</v>
      </c>
      <c r="G17" s="13">
        <v>0.9664547493986203</v>
      </c>
      <c r="H17" s="13">
        <v>1</v>
      </c>
      <c r="I17" s="13">
        <v>1.0424605233571609</v>
      </c>
      <c r="J17" s="13">
        <v>1.0864435559051733</v>
      </c>
      <c r="K17" s="13">
        <v>1.1318093190525087</v>
      </c>
      <c r="L17" s="13">
        <v>1.1733422480403504</v>
      </c>
      <c r="M17" s="13">
        <v>1.22649573288772</v>
      </c>
      <c r="N17" s="13">
        <v>1.2700037140890137</v>
      </c>
      <c r="O17" s="13">
        <v>1.3100106355740073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2.75">
      <c r="B18" s="8" t="s">
        <v>14</v>
      </c>
      <c r="C18" s="13">
        <v>0.8805389746173642</v>
      </c>
      <c r="D18" s="13">
        <v>0.9075683437958755</v>
      </c>
      <c r="E18" s="13">
        <v>0.9290623874008376</v>
      </c>
      <c r="F18" s="13">
        <v>0.9475952474248871</v>
      </c>
      <c r="G18" s="13">
        <v>0.965594078992448</v>
      </c>
      <c r="H18" s="13">
        <v>1</v>
      </c>
      <c r="I18" s="13">
        <v>1.0461491656094482</v>
      </c>
      <c r="J18" s="13">
        <v>1.0960042964225283</v>
      </c>
      <c r="K18" s="13">
        <v>1.1375667619559233</v>
      </c>
      <c r="L18" s="13">
        <v>1.1761812296380811</v>
      </c>
      <c r="M18" s="13">
        <v>1.2154725962580282</v>
      </c>
      <c r="N18" s="13">
        <v>1.2554590785433202</v>
      </c>
      <c r="O18" s="13">
        <v>1.2975195699015936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2.75">
      <c r="B19" s="8" t="s">
        <v>15</v>
      </c>
      <c r="C19" s="13">
        <v>0.876499229586041</v>
      </c>
      <c r="D19" s="13">
        <v>0.9006142192334458</v>
      </c>
      <c r="E19" s="13">
        <v>0.92073196096038</v>
      </c>
      <c r="F19" s="13">
        <v>0.9377229821523375</v>
      </c>
      <c r="G19" s="13">
        <v>0.9574030201353985</v>
      </c>
      <c r="H19" s="13">
        <v>1</v>
      </c>
      <c r="I19" s="13">
        <v>1.0478275526532956</v>
      </c>
      <c r="J19" s="13">
        <v>1.0990496358828636</v>
      </c>
      <c r="K19" s="13">
        <v>1.1513515157807699</v>
      </c>
      <c r="L19" s="13">
        <v>1.1986577983226132</v>
      </c>
      <c r="M19" s="13">
        <v>1.2586668572338233</v>
      </c>
      <c r="N19" s="13">
        <v>1.3027272795011142</v>
      </c>
      <c r="O19" s="13">
        <v>1.3443298965359587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ht="12.75">
      <c r="B20" s="8" t="s">
        <v>16</v>
      </c>
      <c r="C20" s="13">
        <v>0.8879938729619404</v>
      </c>
      <c r="D20" s="13">
        <v>0.9187305690876757</v>
      </c>
      <c r="E20" s="13">
        <v>0.94189074591011</v>
      </c>
      <c r="F20" s="13">
        <v>0.9546089752094028</v>
      </c>
      <c r="G20" s="13">
        <v>0.9728761021530581</v>
      </c>
      <c r="H20" s="13">
        <v>1</v>
      </c>
      <c r="I20" s="13">
        <v>1.0406321114854593</v>
      </c>
      <c r="J20" s="13">
        <v>1.0825474412876643</v>
      </c>
      <c r="K20" s="13">
        <v>1.1206742203300757</v>
      </c>
      <c r="L20" s="13">
        <v>1.1576393001688288</v>
      </c>
      <c r="M20" s="13">
        <v>1.206962412419837</v>
      </c>
      <c r="N20" s="13">
        <v>1.2427460829190289</v>
      </c>
      <c r="O20" s="13">
        <v>1.2868199424848596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ht="12.75">
      <c r="B21" s="8" t="s">
        <v>17</v>
      </c>
      <c r="C21" s="13">
        <v>0.8756080662278324</v>
      </c>
      <c r="D21" s="13">
        <v>0.9070214869396619</v>
      </c>
      <c r="E21" s="13">
        <v>0.926039462733895</v>
      </c>
      <c r="F21" s="13">
        <v>0.9455372286984476</v>
      </c>
      <c r="G21" s="13">
        <v>0.965786274630644</v>
      </c>
      <c r="H21" s="13">
        <v>1</v>
      </c>
      <c r="I21" s="13">
        <v>1.0398549946263982</v>
      </c>
      <c r="J21" s="13">
        <v>1.0844029235678447</v>
      </c>
      <c r="K21" s="13">
        <v>1.124227084453628</v>
      </c>
      <c r="L21" s="13">
        <v>1.1671503240565428</v>
      </c>
      <c r="M21" s="13">
        <v>1.215939603186992</v>
      </c>
      <c r="N21" s="13">
        <v>1.2613231961245701</v>
      </c>
      <c r="O21" s="13">
        <v>1.305359230280035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.75">
      <c r="B22" s="8" t="s">
        <v>18</v>
      </c>
      <c r="C22" s="13">
        <v>0.8745175649401663</v>
      </c>
      <c r="D22" s="13">
        <v>0.8943683099524021</v>
      </c>
      <c r="E22" s="13">
        <v>0.9214228653124218</v>
      </c>
      <c r="F22" s="13">
        <v>0.947374467263822</v>
      </c>
      <c r="G22" s="13">
        <v>0.9735600693601447</v>
      </c>
      <c r="H22" s="13">
        <v>1</v>
      </c>
      <c r="I22" s="13">
        <v>1.0465738733938414</v>
      </c>
      <c r="J22" s="13">
        <v>1.0854009314288688</v>
      </c>
      <c r="K22" s="13">
        <v>1.1316837923902803</v>
      </c>
      <c r="L22" s="13">
        <v>1.1593178450834785</v>
      </c>
      <c r="M22" s="13">
        <v>1.2025206295500719</v>
      </c>
      <c r="N22" s="13">
        <v>1.2467181572955448</v>
      </c>
      <c r="O22" s="13">
        <v>1.289746821364971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12.75">
      <c r="B23" s="8" t="s">
        <v>19</v>
      </c>
      <c r="C23" s="13">
        <v>0.8564038117853144</v>
      </c>
      <c r="D23" s="13">
        <v>0.8822451941394326</v>
      </c>
      <c r="E23" s="13">
        <v>0.908569302471315</v>
      </c>
      <c r="F23" s="13">
        <v>0.951940100132728</v>
      </c>
      <c r="G23" s="13">
        <v>0.9816545196351799</v>
      </c>
      <c r="H23" s="13">
        <v>1</v>
      </c>
      <c r="I23" s="13">
        <v>1.0347493320853747</v>
      </c>
      <c r="J23" s="13">
        <v>1.080961872447509</v>
      </c>
      <c r="K23" s="13">
        <v>1.1216282998827716</v>
      </c>
      <c r="L23" s="13">
        <v>1.168205134169889</v>
      </c>
      <c r="M23" s="13">
        <v>1.2103277922531288</v>
      </c>
      <c r="N23" s="13">
        <v>1.2598365668170992</v>
      </c>
      <c r="O23" s="13">
        <v>1.3098631460376542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12.75">
      <c r="B24" s="8" t="s">
        <v>20</v>
      </c>
      <c r="C24" s="13">
        <v>0.8767038998284543</v>
      </c>
      <c r="D24" s="13">
        <v>0.9055993253884161</v>
      </c>
      <c r="E24" s="13">
        <v>0.9254045190255757</v>
      </c>
      <c r="F24" s="13">
        <v>0.9460910745287803</v>
      </c>
      <c r="G24" s="13">
        <v>0.9667596998539556</v>
      </c>
      <c r="H24" s="13">
        <v>1</v>
      </c>
      <c r="I24" s="13">
        <v>1.0450523134708452</v>
      </c>
      <c r="J24" s="13">
        <v>1.0904292129611963</v>
      </c>
      <c r="K24" s="13">
        <v>1.1341922575898773</v>
      </c>
      <c r="L24" s="13">
        <v>1.1769447655057084</v>
      </c>
      <c r="M24" s="13">
        <v>1.224950657535191</v>
      </c>
      <c r="N24" s="13">
        <v>1.2673487593658241</v>
      </c>
      <c r="O24" s="13">
        <v>1.3119555198062731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6" spans="2:15" ht="12.75"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AC30"/>
  <sheetViews>
    <sheetView workbookViewId="0" topLeftCell="A1">
      <selection activeCell="C8" sqref="C8:O26"/>
    </sheetView>
  </sheetViews>
  <sheetFormatPr defaultColWidth="11.00390625" defaultRowHeight="12.75"/>
  <cols>
    <col min="1" max="1" width="6.375" style="0" customWidth="1"/>
    <col min="3" max="15" width="11.125" style="0" customWidth="1"/>
  </cols>
  <sheetData>
    <row r="4" ht="12.75">
      <c r="B4" t="s">
        <v>36</v>
      </c>
    </row>
    <row r="5" ht="12.75">
      <c r="B5" t="s">
        <v>41</v>
      </c>
    </row>
    <row r="7" spans="3:29" ht="12.75">
      <c r="C7" s="8">
        <v>1995</v>
      </c>
      <c r="D7" s="8">
        <v>1996</v>
      </c>
      <c r="E7" s="8">
        <v>1997</v>
      </c>
      <c r="F7" s="8">
        <v>1998</v>
      </c>
      <c r="G7" s="8">
        <v>1999</v>
      </c>
      <c r="H7" s="8">
        <v>2000</v>
      </c>
      <c r="I7" s="8">
        <v>2001</v>
      </c>
      <c r="J7" s="8">
        <v>2002</v>
      </c>
      <c r="K7" s="8">
        <v>2003</v>
      </c>
      <c r="L7" s="8">
        <v>2004</v>
      </c>
      <c r="M7" s="8">
        <v>2005</v>
      </c>
      <c r="N7" s="8">
        <v>2006</v>
      </c>
      <c r="O7" s="8">
        <v>2007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2:29" ht="12.75">
      <c r="B8" s="8" t="s">
        <v>2</v>
      </c>
      <c r="C8" s="14">
        <v>62255386.148353934</v>
      </c>
      <c r="D8" s="14">
        <v>63812601.65095792</v>
      </c>
      <c r="E8" s="14">
        <v>66914112.033185065</v>
      </c>
      <c r="F8" s="14">
        <v>69008221.60035291</v>
      </c>
      <c r="G8" s="14">
        <v>71728485.04766016</v>
      </c>
      <c r="H8" s="14">
        <v>75901373</v>
      </c>
      <c r="I8" s="14">
        <v>78623714.00000001</v>
      </c>
      <c r="J8" s="14">
        <v>81188359.86451006</v>
      </c>
      <c r="K8" s="14">
        <v>84254536.88451466</v>
      </c>
      <c r="L8" s="14">
        <v>87177602.70369402</v>
      </c>
      <c r="M8" s="14">
        <v>90128517.57661363</v>
      </c>
      <c r="N8" s="14">
        <v>93686929.70470941</v>
      </c>
      <c r="O8" s="14">
        <v>97378003.69906805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8" t="s">
        <v>3</v>
      </c>
      <c r="C9" s="14">
        <v>15237749.720388075</v>
      </c>
      <c r="D9" s="14">
        <v>15681903.821700098</v>
      </c>
      <c r="E9" s="14">
        <v>16246727.732738119</v>
      </c>
      <c r="F9" s="14">
        <v>16528065.119387433</v>
      </c>
      <c r="G9" s="14">
        <v>16917697.027334377</v>
      </c>
      <c r="H9" s="14">
        <v>17721591</v>
      </c>
      <c r="I9" s="14">
        <v>18219189</v>
      </c>
      <c r="J9" s="14">
        <v>18870104.81957127</v>
      </c>
      <c r="K9" s="14">
        <v>19398570.394509867</v>
      </c>
      <c r="L9" s="14">
        <v>19938512.31707455</v>
      </c>
      <c r="M9" s="14">
        <v>20572772.5342365</v>
      </c>
      <c r="N9" s="14">
        <v>21387675.601598285</v>
      </c>
      <c r="O9" s="14">
        <v>22421997.42977396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2.75">
      <c r="B10" s="8" t="s">
        <v>4</v>
      </c>
      <c r="C10" s="14">
        <v>11229992.38023492</v>
      </c>
      <c r="D10" s="14">
        <v>11367315.71913526</v>
      </c>
      <c r="E10" s="14">
        <v>11555771.918292651</v>
      </c>
      <c r="F10" s="14">
        <v>12096867.673063826</v>
      </c>
      <c r="G10" s="14">
        <v>12081880.577402148</v>
      </c>
      <c r="H10" s="14">
        <v>12579575</v>
      </c>
      <c r="I10" s="14">
        <v>13018966.999999998</v>
      </c>
      <c r="J10" s="14">
        <v>13280687.563975181</v>
      </c>
      <c r="K10" s="14">
        <v>13558925.512906179</v>
      </c>
      <c r="L10" s="14">
        <v>13842813.028248005</v>
      </c>
      <c r="M10" s="14">
        <v>14242217.133346396</v>
      </c>
      <c r="N10" s="14">
        <v>14844971.991618235</v>
      </c>
      <c r="O10" s="14">
        <v>15411547.880756764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2.75">
      <c r="B11" s="8" t="s">
        <v>5</v>
      </c>
      <c r="C11" s="14">
        <v>11996034.515747996</v>
      </c>
      <c r="D11" s="14">
        <v>12386300.03642464</v>
      </c>
      <c r="E11" s="14">
        <v>13192958.996461524</v>
      </c>
      <c r="F11" s="14">
        <v>13485760.464623678</v>
      </c>
      <c r="G11" s="14">
        <v>14121616.416588938</v>
      </c>
      <c r="H11" s="14">
        <v>14583946</v>
      </c>
      <c r="I11" s="14">
        <v>14975415</v>
      </c>
      <c r="J11" s="14">
        <v>15092392.289237248</v>
      </c>
      <c r="K11" s="14">
        <v>15263929.884016879</v>
      </c>
      <c r="L11" s="14">
        <v>15621391.756247327</v>
      </c>
      <c r="M11" s="14">
        <v>16120309.338202765</v>
      </c>
      <c r="N11" s="14">
        <v>16631359.70908379</v>
      </c>
      <c r="O11" s="14">
        <v>17293976.981925953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2.75">
      <c r="B12" s="8" t="s">
        <v>6</v>
      </c>
      <c r="C12" s="14">
        <v>18837808.75791455</v>
      </c>
      <c r="D12" s="14">
        <v>19276257.587283127</v>
      </c>
      <c r="E12" s="14">
        <v>19998583.66316665</v>
      </c>
      <c r="F12" s="14">
        <v>20956118.52324099</v>
      </c>
      <c r="G12" s="14">
        <v>22226180.44724716</v>
      </c>
      <c r="H12" s="14">
        <v>22914951</v>
      </c>
      <c r="I12" s="14">
        <v>24048297</v>
      </c>
      <c r="J12" s="14">
        <v>24695833.18189876</v>
      </c>
      <c r="K12" s="14">
        <v>25539896.49410862</v>
      </c>
      <c r="L12" s="14">
        <v>26128169.94650436</v>
      </c>
      <c r="M12" s="14">
        <v>26872060.102517996</v>
      </c>
      <c r="N12" s="14">
        <v>27696168.042827338</v>
      </c>
      <c r="O12" s="14">
        <v>28791332.675359674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2.75">
      <c r="B13" s="8" t="s">
        <v>7</v>
      </c>
      <c r="C13" s="14">
        <v>5910507.800066643</v>
      </c>
      <c r="D13" s="14">
        <v>5986530.818301971</v>
      </c>
      <c r="E13" s="14">
        <v>6176180.011601109</v>
      </c>
      <c r="F13" s="14">
        <v>6444750.842949501</v>
      </c>
      <c r="G13" s="14">
        <v>6712269.244139324</v>
      </c>
      <c r="H13" s="14">
        <v>7042415</v>
      </c>
      <c r="I13" s="14">
        <v>7382200</v>
      </c>
      <c r="J13" s="14">
        <v>7628834.177719635</v>
      </c>
      <c r="K13" s="14">
        <v>7759950.503533074</v>
      </c>
      <c r="L13" s="14">
        <v>7977347.42266262</v>
      </c>
      <c r="M13" s="14">
        <v>8253893.363913658</v>
      </c>
      <c r="N13" s="14">
        <v>8567985.753470037</v>
      </c>
      <c r="O13" s="14">
        <v>8914927.06550212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2.75">
      <c r="B14" s="8" t="s">
        <v>8</v>
      </c>
      <c r="C14" s="14">
        <v>28016093.889825203</v>
      </c>
      <c r="D14" s="14">
        <v>28445268.6277597</v>
      </c>
      <c r="E14" s="14">
        <v>28838780.47280159</v>
      </c>
      <c r="F14" s="14">
        <v>29454026.115411572</v>
      </c>
      <c r="G14" s="14">
        <v>30457096.90881092</v>
      </c>
      <c r="H14" s="14">
        <v>31534878</v>
      </c>
      <c r="I14" s="14">
        <v>32351129.999999996</v>
      </c>
      <c r="J14" s="14">
        <v>33374945.778944436</v>
      </c>
      <c r="K14" s="14">
        <v>34324821.71970603</v>
      </c>
      <c r="L14" s="14">
        <v>35332879.69005542</v>
      </c>
      <c r="M14" s="14">
        <v>36402602.76226875</v>
      </c>
      <c r="N14" s="14">
        <v>37721157.53736135</v>
      </c>
      <c r="O14" s="14">
        <v>39216153.74328864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2.75">
      <c r="B15" s="8" t="s">
        <v>9</v>
      </c>
      <c r="C15" s="14">
        <v>16236317.605413292</v>
      </c>
      <c r="D15" s="14">
        <v>16868554.962534506</v>
      </c>
      <c r="E15" s="14">
        <v>17416981.419911247</v>
      </c>
      <c r="F15" s="14">
        <v>18082312.243936427</v>
      </c>
      <c r="G15" s="14">
        <v>18402973.50757009</v>
      </c>
      <c r="H15" s="14">
        <v>19309684</v>
      </c>
      <c r="I15" s="14">
        <v>19932107</v>
      </c>
      <c r="J15" s="14">
        <v>20627528.69138862</v>
      </c>
      <c r="K15" s="14">
        <v>21266374.066685725</v>
      </c>
      <c r="L15" s="14">
        <v>21912502.77309905</v>
      </c>
      <c r="M15" s="14">
        <v>22569533.151204325</v>
      </c>
      <c r="N15" s="14">
        <v>23504202.784064412</v>
      </c>
      <c r="O15" s="14">
        <v>24587190.407119937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2.75">
      <c r="B16" s="8" t="s">
        <v>10</v>
      </c>
      <c r="C16" s="14">
        <v>92466011.71315947</v>
      </c>
      <c r="D16" s="14">
        <v>94862183.91076426</v>
      </c>
      <c r="E16" s="14">
        <v>97468489.55538327</v>
      </c>
      <c r="F16" s="14">
        <v>100158289.17727505</v>
      </c>
      <c r="G16" s="14">
        <v>104281403.99242827</v>
      </c>
      <c r="H16" s="14">
        <v>107839360</v>
      </c>
      <c r="I16" s="14">
        <v>111926537</v>
      </c>
      <c r="J16" s="14">
        <v>114385285.57411638</v>
      </c>
      <c r="K16" s="14">
        <v>117374831.9846991</v>
      </c>
      <c r="L16" s="14">
        <v>121078150.32314268</v>
      </c>
      <c r="M16" s="14">
        <v>124711180.99556771</v>
      </c>
      <c r="N16" s="14">
        <v>129393477.73440571</v>
      </c>
      <c r="O16" s="14">
        <v>134370241.0182933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8" t="s">
        <v>11</v>
      </c>
      <c r="C17" s="14">
        <v>45120080.63391159</v>
      </c>
      <c r="D17" s="14">
        <v>45876741.26717346</v>
      </c>
      <c r="E17" s="14">
        <v>48221838.05232367</v>
      </c>
      <c r="F17" s="14">
        <v>50552741.822755195</v>
      </c>
      <c r="G17" s="14">
        <v>52529807.21095107</v>
      </c>
      <c r="H17" s="14">
        <v>55208335</v>
      </c>
      <c r="I17" s="14">
        <v>57746685</v>
      </c>
      <c r="J17" s="14">
        <v>59261587.01473104</v>
      </c>
      <c r="K17" s="14">
        <v>60577987.64892854</v>
      </c>
      <c r="L17" s="14">
        <v>62417369.16185614</v>
      </c>
      <c r="M17" s="14">
        <v>64435934.499459945</v>
      </c>
      <c r="N17" s="14">
        <v>66969686.52659124</v>
      </c>
      <c r="O17" s="14">
        <v>69492141.27984768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" t="s">
        <v>12</v>
      </c>
      <c r="C18" s="14">
        <v>7859512.325394988</v>
      </c>
      <c r="D18" s="14">
        <v>8098614.663785733</v>
      </c>
      <c r="E18" s="14">
        <v>8386404.868740016</v>
      </c>
      <c r="F18" s="14">
        <v>8654174.567399375</v>
      </c>
      <c r="G18" s="14">
        <v>9094159.164055014</v>
      </c>
      <c r="H18" s="14">
        <v>9541732</v>
      </c>
      <c r="I18" s="14">
        <v>9830633</v>
      </c>
      <c r="J18" s="14">
        <v>10193092.10332846</v>
      </c>
      <c r="K18" s="14">
        <v>10520218.48105176</v>
      </c>
      <c r="L18" s="14">
        <v>10871639.270504532</v>
      </c>
      <c r="M18" s="14">
        <v>11248527.80720247</v>
      </c>
      <c r="N18" s="14">
        <v>11673511.242046915</v>
      </c>
      <c r="O18" s="14">
        <v>12166110.520192178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8" t="s">
        <v>13</v>
      </c>
      <c r="C19" s="14">
        <v>25978531.537083443</v>
      </c>
      <c r="D19" s="14">
        <v>26413792.414430644</v>
      </c>
      <c r="E19" s="14">
        <v>27129390.774345487</v>
      </c>
      <c r="F19" s="14">
        <v>27785383.559767257</v>
      </c>
      <c r="G19" s="14">
        <v>28829029.739746477</v>
      </c>
      <c r="H19" s="14">
        <v>29605264</v>
      </c>
      <c r="I19" s="14">
        <v>30441734.999999996</v>
      </c>
      <c r="J19" s="14">
        <v>31108359.763652466</v>
      </c>
      <c r="K19" s="14">
        <v>31817408.103819747</v>
      </c>
      <c r="L19" s="14">
        <v>32888217.452707753</v>
      </c>
      <c r="M19" s="14">
        <v>33904738.42260552</v>
      </c>
      <c r="N19" s="14">
        <v>35315382.547658004</v>
      </c>
      <c r="O19" s="14">
        <v>36843349.73269255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8" t="s">
        <v>14</v>
      </c>
      <c r="C20" s="14">
        <v>80747330.98181781</v>
      </c>
      <c r="D20" s="14">
        <v>82743009.51404402</v>
      </c>
      <c r="E20" s="14">
        <v>86418729.67876384</v>
      </c>
      <c r="F20" s="14">
        <v>91792586.22827047</v>
      </c>
      <c r="G20" s="14">
        <v>95961009.7858649</v>
      </c>
      <c r="H20" s="14">
        <v>100670434</v>
      </c>
      <c r="I20" s="14">
        <v>104774136.99999999</v>
      </c>
      <c r="J20" s="14">
        <v>107085066.53039025</v>
      </c>
      <c r="K20" s="14">
        <v>109954930.2802559</v>
      </c>
      <c r="L20" s="14">
        <v>113826637.10863334</v>
      </c>
      <c r="M20" s="14">
        <v>118361854.01703562</v>
      </c>
      <c r="N20" s="14">
        <v>123381045.74441938</v>
      </c>
      <c r="O20" s="14">
        <v>128400782.43493119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8" t="s">
        <v>15</v>
      </c>
      <c r="C21" s="14">
        <v>10908452.7511198</v>
      </c>
      <c r="D21" s="14">
        <v>11256949.901007134</v>
      </c>
      <c r="E21" s="14">
        <v>11939936.994296595</v>
      </c>
      <c r="F21" s="14">
        <v>12528016.026434686</v>
      </c>
      <c r="G21" s="14">
        <v>13004551.85301401</v>
      </c>
      <c r="H21" s="14">
        <v>13762032</v>
      </c>
      <c r="I21" s="14">
        <v>14369186.000000002</v>
      </c>
      <c r="J21" s="14">
        <v>14901892.93119929</v>
      </c>
      <c r="K21" s="14">
        <v>15451490.492836969</v>
      </c>
      <c r="L21" s="14">
        <v>15915581.600267055</v>
      </c>
      <c r="M21" s="14">
        <v>16549384.6765605</v>
      </c>
      <c r="N21" s="14">
        <v>17209185.953782603</v>
      </c>
      <c r="O21" s="14">
        <v>17935097.673664715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8" t="s">
        <v>16</v>
      </c>
      <c r="C22" s="14">
        <v>8144387.101047713</v>
      </c>
      <c r="D22" s="14">
        <v>8372569.565333194</v>
      </c>
      <c r="E22" s="14">
        <v>8732763.23698402</v>
      </c>
      <c r="F22" s="14">
        <v>9068635.54143011</v>
      </c>
      <c r="G22" s="14">
        <v>9365584.454059666</v>
      </c>
      <c r="H22" s="14">
        <v>9896992</v>
      </c>
      <c r="I22" s="14">
        <v>10162258</v>
      </c>
      <c r="J22" s="14">
        <v>10440022.828520803</v>
      </c>
      <c r="K22" s="14">
        <v>10721361.999797888</v>
      </c>
      <c r="L22" s="14">
        <v>11087437.164692078</v>
      </c>
      <c r="M22" s="14">
        <v>11418399.494619997</v>
      </c>
      <c r="N22" s="14">
        <v>11870526.25050291</v>
      </c>
      <c r="O22" s="14">
        <v>12359162.672976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2.75">
      <c r="B23" s="8" t="s">
        <v>17</v>
      </c>
      <c r="C23" s="14">
        <v>29653862.982174307</v>
      </c>
      <c r="D23" s="14">
        <v>29982766.99833829</v>
      </c>
      <c r="E23" s="14">
        <v>31256897.750823446</v>
      </c>
      <c r="F23" s="14">
        <v>32923840.62721267</v>
      </c>
      <c r="G23" s="14">
        <v>34531112.61375317</v>
      </c>
      <c r="H23" s="14">
        <v>35973633</v>
      </c>
      <c r="I23" s="14">
        <v>37192001.00000001</v>
      </c>
      <c r="J23" s="14">
        <v>37829412.95015189</v>
      </c>
      <c r="K23" s="14">
        <v>38642797.8837686</v>
      </c>
      <c r="L23" s="14">
        <v>39783506.925326034</v>
      </c>
      <c r="M23" s="14">
        <v>41198456.62457317</v>
      </c>
      <c r="N23" s="14">
        <v>42805205.014772244</v>
      </c>
      <c r="O23" s="14">
        <v>44530667.61364215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8" t="s">
        <v>18</v>
      </c>
      <c r="C24" s="14">
        <v>3643515.5448872955</v>
      </c>
      <c r="D24" s="14">
        <v>3748377.0607450004</v>
      </c>
      <c r="E24" s="14">
        <v>3880899.7309959484</v>
      </c>
      <c r="F24" s="14">
        <v>3979042.199937972</v>
      </c>
      <c r="G24" s="14">
        <v>4101329.01422712</v>
      </c>
      <c r="H24" s="14">
        <v>4345435</v>
      </c>
      <c r="I24" s="14">
        <v>4444144</v>
      </c>
      <c r="J24" s="14">
        <v>4527255.189961138</v>
      </c>
      <c r="K24" s="14">
        <v>4681473.778828241</v>
      </c>
      <c r="L24" s="14">
        <v>4830199.9522803705</v>
      </c>
      <c r="M24" s="14">
        <v>4985095.35112336</v>
      </c>
      <c r="N24" s="14">
        <v>5178298.689420291</v>
      </c>
      <c r="O24" s="14">
        <v>5402026.882009595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>
      <c r="B25" s="8" t="s">
        <v>19</v>
      </c>
      <c r="C25" s="14">
        <v>1338629.302276698</v>
      </c>
      <c r="D25" s="14">
        <v>1360436.6489871417</v>
      </c>
      <c r="E25" s="14">
        <v>1435075.0213641475</v>
      </c>
      <c r="F25" s="14">
        <v>1503460.1788739904</v>
      </c>
      <c r="G25" s="14">
        <v>1561159.6284969242</v>
      </c>
      <c r="H25" s="14">
        <v>1641306</v>
      </c>
      <c r="I25" s="14">
        <v>1688090</v>
      </c>
      <c r="J25" s="14">
        <v>1726462.3735289273</v>
      </c>
      <c r="K25" s="14">
        <v>1801347.2022872185</v>
      </c>
      <c r="L25" s="14">
        <v>1856783.4848126536</v>
      </c>
      <c r="M25" s="14">
        <v>1916049.5320717155</v>
      </c>
      <c r="N25" s="14">
        <v>1976632.5772647045</v>
      </c>
      <c r="O25" s="14">
        <v>2055604.059206501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>
      <c r="B26" s="8" t="s">
        <v>20</v>
      </c>
      <c r="C26" s="14">
        <v>475580205.69081765</v>
      </c>
      <c r="D26" s="14">
        <v>486540175.16870606</v>
      </c>
      <c r="E26" s="14">
        <v>505210521.9121784</v>
      </c>
      <c r="F26" s="14">
        <v>525002292.51232314</v>
      </c>
      <c r="G26" s="14">
        <v>545907346.6333497</v>
      </c>
      <c r="H26" s="14">
        <v>570072936</v>
      </c>
      <c r="I26" s="14">
        <v>591126425</v>
      </c>
      <c r="J26" s="14">
        <v>606217123.6268259</v>
      </c>
      <c r="K26" s="14">
        <v>622910853.3162549</v>
      </c>
      <c r="L26" s="14">
        <v>642486742.081808</v>
      </c>
      <c r="M26" s="14">
        <v>663891527.383124</v>
      </c>
      <c r="N26" s="14">
        <v>689813403.4055969</v>
      </c>
      <c r="O26" s="14">
        <v>717570313.7702509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ht="12.75">
      <c r="B27" s="8" t="s">
        <v>35</v>
      </c>
    </row>
    <row r="30" ht="12.75">
      <c r="E30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D-2009-04</dc:title>
  <dc:subject/>
  <dc:creator>Angel de la Fuente</dc:creator>
  <cp:keywords/>
  <dc:description/>
  <cp:lastModifiedBy>MICROSOFT OFFICE 2004</cp:lastModifiedBy>
  <dcterms:created xsi:type="dcterms:W3CDTF">2008-10-09T14:44:15Z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xd_Signatu">
    <vt:lpwstr/>
  </property>
  <property fmtid="{D5CDD505-2E9C-101B-9397-08002B2CF9AE}" pid="4" name="Descripci">
    <vt:lpwstr>Anexo al documento D-2009-04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ExpirationDa">
    <vt:lpwstr/>
  </property>
  <property fmtid="{D5CDD505-2E9C-101B-9397-08002B2CF9AE}" pid="8" name="Centro Directi">
    <vt:lpwstr>Dirección General de Presupuestos</vt:lpwstr>
  </property>
  <property fmtid="{D5CDD505-2E9C-101B-9397-08002B2CF9AE}" pid="9" name="_Stat">
    <vt:lpwstr>Final</vt:lpwstr>
  </property>
  <property fmtid="{D5CDD505-2E9C-101B-9397-08002B2CF9AE}" pid="10" name="_DCDateCreat">
    <vt:lpwstr>2009-06-04T00:00:00Z</vt:lpwstr>
  </property>
  <property fmtid="{D5CDD505-2E9C-101B-9397-08002B2CF9AE}" pid="11" name="Palabra cla">
    <vt:lpwstr/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Categorizaci">
    <vt:lpwstr>;#Publicaciones y Bibliotecas:DGP;#</vt:lpwstr>
  </property>
  <property fmtid="{D5CDD505-2E9C-101B-9397-08002B2CF9AE}" pid="15" name="_DCDateModifi">
    <vt:lpwstr>2009-12-15T00:00:00Z</vt:lpwstr>
  </property>
  <property fmtid="{D5CDD505-2E9C-101B-9397-08002B2CF9AE}" pid="16" name="ContentTy">
    <vt:lpwstr>documento categorizado</vt:lpwstr>
  </property>
  <property fmtid="{D5CDD505-2E9C-101B-9397-08002B2CF9AE}" pid="17" name="PublishingStartDa">
    <vt:lpwstr/>
  </property>
  <property fmtid="{D5CDD505-2E9C-101B-9397-08002B2CF9AE}" pid="18" name="o1e7c1fe4bbc407f8b48a7c4ea1f8b">
    <vt:lpwstr>Publicaciones y Bibliotecas:DGP|1c529d90-d242-4292-92d3-31680110e20c</vt:lpwstr>
  </property>
  <property fmtid="{D5CDD505-2E9C-101B-9397-08002B2CF9AE}" pid="19" name="Categorizaci">
    <vt:lpwstr>19;#Publicaciones y Bibliotecas:DGP|1c529d90-d242-4292-92d3-31680110e20c</vt:lpwstr>
  </property>
  <property fmtid="{D5CDD505-2E9C-101B-9397-08002B2CF9AE}" pid="20" name="TaxCatchA">
    <vt:lpwstr>19;#Publicaciones y Bibliotecas:DGP|1c529d90-d242-4292-92d3-31680110e20c</vt:lpwstr>
  </property>
  <property fmtid="{D5CDD505-2E9C-101B-9397-08002B2CF9AE}" pid="21" name="Ord">
    <vt:lpwstr>40600.0000000000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